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FIGHT\งานพัสดุ\"/>
    </mc:Choice>
  </mc:AlternateContent>
  <xr:revisionPtr revIDLastSave="0" documentId="8_{D70828A8-DD44-4EB6-9554-CDE87BF9B6BE}" xr6:coauthVersionLast="47" xr6:coauthVersionMax="47" xr10:uidLastSave="{00000000-0000-0000-0000-000000000000}"/>
  <bookViews>
    <workbookView xWindow="-120" yWindow="-120" windowWidth="23310" windowHeight="13740" activeTab="1" xr2:uid="{EEF194F1-E607-48F9-8A3C-6A5FC0A1FABF}"/>
  </bookViews>
  <sheets>
    <sheet name="คำอธิบาย" sheetId="4" r:id="rId1"/>
    <sheet name="ITA-o13" sheetId="1" r:id="rId2"/>
  </sheets>
  <definedNames>
    <definedName name="_xlnm._FilterDatabase" localSheetId="1" hidden="1">'ITA-o13'!$Q$1:$Q$322</definedName>
    <definedName name="ชื่อร้า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6" i="1" l="1"/>
  <c r="M315" i="1"/>
  <c r="M295" i="1"/>
  <c r="M294" i="1"/>
  <c r="M273" i="1"/>
  <c r="M272" i="1"/>
  <c r="M244" i="1"/>
  <c r="M243" i="1"/>
  <c r="M207" i="1"/>
  <c r="M206" i="1"/>
  <c r="M181" i="1"/>
  <c r="M180" i="1"/>
  <c r="M152" i="1"/>
  <c r="M151" i="1"/>
  <c r="M125" i="1"/>
  <c r="M124" i="1"/>
  <c r="M99" i="1"/>
  <c r="M98" i="1"/>
  <c r="M64" i="1"/>
  <c r="M63" i="1"/>
  <c r="M36" i="1"/>
  <c r="M35" i="1"/>
  <c r="M6" i="1"/>
  <c r="M5" i="1"/>
  <c r="I312" i="1" l="1"/>
  <c r="M312" i="1"/>
  <c r="I313" i="1"/>
  <c r="M313" i="1"/>
  <c r="I314" i="1"/>
  <c r="M314" i="1"/>
  <c r="M317" i="1"/>
  <c r="M318" i="1"/>
  <c r="M319" i="1"/>
  <c r="I320" i="1"/>
  <c r="M320" i="1"/>
  <c r="I321" i="1"/>
  <c r="M321" i="1"/>
  <c r="I322" i="1"/>
  <c r="M322" i="1"/>
  <c r="I291" i="1"/>
  <c r="M291" i="1"/>
  <c r="I292" i="1"/>
  <c r="M292" i="1"/>
  <c r="I293" i="1"/>
  <c r="M293" i="1"/>
  <c r="I296" i="1"/>
  <c r="M296" i="1"/>
  <c r="M297" i="1"/>
  <c r="I298" i="1"/>
  <c r="M298" i="1"/>
  <c r="I299" i="1"/>
  <c r="M299" i="1"/>
  <c r="I300" i="1"/>
  <c r="M300" i="1"/>
  <c r="I301" i="1"/>
  <c r="M301" i="1"/>
  <c r="M302" i="1"/>
  <c r="I303" i="1"/>
  <c r="M303" i="1"/>
  <c r="I304" i="1"/>
  <c r="M304" i="1"/>
  <c r="I305" i="1"/>
  <c r="M305" i="1"/>
  <c r="M306" i="1"/>
  <c r="I307" i="1"/>
  <c r="M307" i="1"/>
  <c r="I308" i="1"/>
  <c r="M308" i="1"/>
  <c r="I309" i="1"/>
  <c r="M309" i="1"/>
  <c r="I310" i="1"/>
  <c r="M310" i="1"/>
  <c r="I269" i="1"/>
  <c r="M269" i="1"/>
  <c r="I270" i="1"/>
  <c r="M270" i="1"/>
  <c r="I271" i="1"/>
  <c r="M271" i="1"/>
  <c r="I274" i="1"/>
  <c r="M274" i="1"/>
  <c r="M275" i="1"/>
  <c r="I276" i="1"/>
  <c r="M276" i="1"/>
  <c r="I277" i="1"/>
  <c r="M277" i="1"/>
  <c r="I278" i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M287" i="1"/>
  <c r="I288" i="1"/>
  <c r="M288" i="1"/>
  <c r="I289" i="1"/>
  <c r="M289" i="1"/>
  <c r="I240" i="1"/>
  <c r="M240" i="1"/>
  <c r="I241" i="1"/>
  <c r="M241" i="1"/>
  <c r="I242" i="1"/>
  <c r="M242" i="1"/>
  <c r="I245" i="1"/>
  <c r="M245" i="1"/>
  <c r="M246" i="1"/>
  <c r="I247" i="1"/>
  <c r="M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M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M263" i="1"/>
  <c r="I264" i="1"/>
  <c r="M264" i="1"/>
  <c r="I265" i="1"/>
  <c r="M265" i="1"/>
  <c r="I266" i="1"/>
  <c r="M266" i="1"/>
  <c r="I203" i="1"/>
  <c r="M203" i="1"/>
  <c r="I204" i="1"/>
  <c r="M204" i="1"/>
  <c r="I205" i="1"/>
  <c r="M205" i="1"/>
  <c r="I208" i="1"/>
  <c r="M208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M177" i="1"/>
  <c r="I178" i="1"/>
  <c r="M178" i="1"/>
  <c r="I179" i="1"/>
  <c r="M179" i="1"/>
  <c r="I182" i="1"/>
  <c r="M182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M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M148" i="1"/>
  <c r="M149" i="1"/>
  <c r="M150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I148" i="1"/>
  <c r="I149" i="1"/>
  <c r="I150" i="1"/>
  <c r="I154" i="1"/>
  <c r="I155" i="1"/>
  <c r="I156" i="1"/>
  <c r="I157" i="1"/>
  <c r="I158" i="1"/>
  <c r="I159" i="1"/>
  <c r="I160" i="1"/>
  <c r="I161" i="1"/>
  <c r="I163" i="1"/>
  <c r="I165" i="1"/>
  <c r="I166" i="1"/>
  <c r="I167" i="1"/>
  <c r="I168" i="1"/>
  <c r="I169" i="1"/>
  <c r="I170" i="1"/>
  <c r="I171" i="1"/>
  <c r="I172" i="1"/>
  <c r="I173" i="1"/>
  <c r="I174" i="1"/>
  <c r="M121" i="1"/>
  <c r="M122" i="1"/>
  <c r="M123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I121" i="1"/>
  <c r="I122" i="1"/>
  <c r="I123" i="1"/>
  <c r="I127" i="1"/>
  <c r="I128" i="1"/>
  <c r="I129" i="1"/>
  <c r="I130" i="1"/>
  <c r="I131" i="1"/>
  <c r="I132" i="1"/>
  <c r="I133" i="1"/>
  <c r="I134" i="1"/>
  <c r="I136" i="1"/>
  <c r="I137" i="1"/>
  <c r="I138" i="1"/>
  <c r="I139" i="1"/>
  <c r="I140" i="1"/>
  <c r="I141" i="1"/>
  <c r="I142" i="1"/>
  <c r="I143" i="1"/>
  <c r="I144" i="1"/>
  <c r="I145" i="1"/>
  <c r="I147" i="1"/>
  <c r="I95" i="1"/>
  <c r="I96" i="1"/>
  <c r="I97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M95" i="1"/>
  <c r="M96" i="1"/>
  <c r="M97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61" i="1"/>
  <c r="M62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I60" i="1"/>
  <c r="I61" i="1"/>
  <c r="I62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M32" i="1"/>
  <c r="M33" i="1"/>
  <c r="M34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9" i="1"/>
  <c r="M60" i="1"/>
  <c r="I32" i="1"/>
  <c r="I33" i="1"/>
  <c r="I34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9" i="1"/>
  <c r="I3" i="1"/>
  <c r="I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31" i="1"/>
  <c r="M3" i="1"/>
  <c r="M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31" i="1"/>
  <c r="M2" i="1"/>
  <c r="I2" i="1"/>
</calcChain>
</file>

<file path=xl/sharedStrings.xml><?xml version="1.0" encoding="utf-8"?>
<sst xmlns="http://schemas.openxmlformats.org/spreadsheetml/2006/main" count="3208" uniqueCount="561">
  <si>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</si>
  <si>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</si>
  <si>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</si>
  <si>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</si>
  <si>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</si>
  <si>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</si>
  <si>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</si>
  <si>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</si>
  <si>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</si>
  <si>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</si>
  <si>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</si>
  <si>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</si>
  <si>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</si>
  <si>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</si>
  <si>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</si>
  <si>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</si>
  <si>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</si>
  <si>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</si>
  <si>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</si>
  <si>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</si>
  <si>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</si>
  <si>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</si>
  <si>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</si>
  <si>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</si>
  <si>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</si>
  <si>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</si>
  <si>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</si>
  <si>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</si>
  <si>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</si>
  <si>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</si>
  <si>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</si>
  <si>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</si>
  <si>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</si>
  <si>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</si>
  <si>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</si>
  <si>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</si>
  <si>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</si>
  <si>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</si>
  <si>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</si>
  <si>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</si>
  <si>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</si>
  <si>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</si>
  <si>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</si>
  <si>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</si>
  <si>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</si>
  <si>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</si>
  <si>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</si>
  <si>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</si>
  <si>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</si>
  <si>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</si>
  <si>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</si>
  <si>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</si>
  <si>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</si>
  <si>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</si>
  <si>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</si>
  <si>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องค์การบริหารส่วนตำบลคลองใหม่</t>
  </si>
  <si>
    <t>สามพราน</t>
  </si>
  <si>
    <t>นครปฐม</t>
  </si>
  <si>
    <t>องค์การบริหารส่วนตำบล</t>
  </si>
  <si>
    <t>สิ้นสุดระยะสัญญา</t>
  </si>
  <si>
    <t>วิธีเฉพาะเจาะจง</t>
  </si>
  <si>
    <t>จ้างซ่อมแซมเครื่องกรองน้ำ หมู่ 4 (โรงเรียนบ้านดอนทอง) เลขครุภัณฑ์ 701-51-0002</t>
  </si>
  <si>
    <t>ร้านเอ็ม วอร์เตอร์คลีน</t>
  </si>
  <si>
    <t>670914328549</t>
  </si>
  <si>
    <t>ห้างหุ้นส่วนจำกัด กิจสมบูรณ์ออยล์</t>
  </si>
  <si>
    <t>ซื้อน้ำมันเชื้อเพลิงและหล่อลื่น (กองการศึกษาฯ) งวดที่ 12 ประจำเดือนกันยายน 2567</t>
  </si>
  <si>
    <t>ซื้อน้ำมันเชื้อเพลิงและหล่อลื่น (สำนักปลัด) ประจำเดือนกันยายน 2567</t>
  </si>
  <si>
    <t>ซื้อน้ำมันเชื้อเพลิงและหล่อลื่น (กองช่าง) ประจำเดือนกันยายน 2567</t>
  </si>
  <si>
    <t>บริษัท ริโก้ (ประเทศไทย) จำกัด</t>
  </si>
  <si>
    <t>เช่าเครื่องถ่ายเอกสาร (อบต.คลองใหม่) ประจำปีงบประมาณ 2567 งวดที่ 12 ประจำเดือนกันยายน 2567</t>
  </si>
  <si>
    <t>เช่าเครื่องถ่ายเอกสาร (ศพด.บ้านคลองใหม่) ประจำปีงบประมาณ 2567 งวดที่ 12 ประจำเดือนกันยายน 2567</t>
  </si>
  <si>
    <t>660924010802</t>
  </si>
  <si>
    <t>670601001377</t>
  </si>
  <si>
    <t>670714147723</t>
  </si>
  <si>
    <t>670914107355</t>
  </si>
  <si>
    <t>670914335081</t>
  </si>
  <si>
    <t>670914286563</t>
  </si>
  <si>
    <t>670914287381</t>
  </si>
  <si>
    <t>670914353378</t>
  </si>
  <si>
    <t>670914364487</t>
  </si>
  <si>
    <t>670914278352</t>
  </si>
  <si>
    <t>670914132522</t>
  </si>
  <si>
    <t>670914350991</t>
  </si>
  <si>
    <t>670914434748</t>
  </si>
  <si>
    <t>670924006030</t>
  </si>
  <si>
    <t>670922029203</t>
  </si>
  <si>
    <t>670908000203</t>
  </si>
  <si>
    <t>บริษัท ทิพยาวรรณ อินเตอร์เนชั่นแนล จำกัด</t>
  </si>
  <si>
    <t xml:space="preserve">สหกรณ์โคนมนครปฐม จำกัด </t>
  </si>
  <si>
    <t xml:space="preserve">นายพุฒิพงศ์  มาเจริญ </t>
  </si>
  <si>
    <t>นายพงศักดิ์ บำรุงวงษ์</t>
  </si>
  <si>
    <t>ร้านทองสวัสดิ์</t>
  </si>
  <si>
    <t>บริษัท มัลติคาสท์ จำกัด</t>
  </si>
  <si>
    <t>บริษัท เอสเควี ฮาร์ดแวร์ จำกัด</t>
  </si>
  <si>
    <t>ร้านสิริวรรณ วัสดุก่อสร้าง</t>
  </si>
  <si>
    <t>คณะบุคคลเนตรโพธิ์แก้ว</t>
  </si>
  <si>
    <t>ห้างหุ้นส่วนจำกัด ดีพเวลลี 1994</t>
  </si>
  <si>
    <t>ร้านอดิศักดิ์เจริญยนต์</t>
  </si>
  <si>
    <t>บริษัท เคซีที ซีเคียวไทย จำกัด</t>
  </si>
  <si>
    <t>นายสิทธิโชค น้อยพิทักษ์</t>
  </si>
  <si>
    <t>บริษัท เออีซี อาชีวอนามัย จำกัด</t>
  </si>
  <si>
    <t xml:space="preserve">บริษัท อัญชิสา 999 คอนสตรัคชั่น จำกัด </t>
  </si>
  <si>
    <t>ห้างหุ้นส่วนจำกัด ชัยโสธรวิศวกรรม 1998</t>
  </si>
  <si>
    <t>ห้างหุ้นส่วนจำกัด ป.เจริญไว ก่อสร้าง</t>
  </si>
  <si>
    <t>นายธัชชนันท์ จันทกูล</t>
  </si>
  <si>
    <t>จ้างเหมากำจัดขยะมูลฝอยภายในเขตตำบลคลองใหม่ ปีงบประมาณ 2567 ประจำเดือน กันยายน 2567</t>
  </si>
  <si>
    <t>ซื้ออาหารเสริม(นม) โรงเรียน ภาคเรียนที่ 1 ปีการศึกษา 2567 งวดที่ 5 เดือน กันยายน 2567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</si>
  <si>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4 เดือนกันยายน 2567</t>
  </si>
  <si>
    <t>จ้างเหมาบริการบุคคลภายนอกเพื่อปฏิบัติงานจัดเก็บขยะและสิ่งปฏิกูล ประจำปีงบประมาณ 2567 (งวดที่ 3 รอบเดือน กันยายน 2567)</t>
  </si>
  <si>
    <t>จ้างเหมาบริการบุคคลภายนอกเพื่อปฏิบัติงานซ่อมแซมระบบประปา ประจำปีงบประมาณ 2567 (งวดที่ 3 รอบเดือน กันยายน 2567)</t>
  </si>
  <si>
    <t>ซื้อวัสดุสำนักงานสำหรับใช้ในกองสวัสดิการสังคม จำนวน 7 รายการ</t>
  </si>
  <si>
    <t>ซื้อครุภัณฑ์การศึกษา (เครื่องเล่นสนามสำหรับศูนย์พัฒนาเด็กเล็กบ้านคลองใหม่) จำนวน 6 รายการ</t>
  </si>
  <si>
    <t>ซื้อวัสดุงานบ้านงานครัว จำนวน 24 รายการ</t>
  </si>
  <si>
    <t xml:space="preserve">ซื้อวัสดุไฟฟ้าและวิทยุ จำนวน 22 รายการ (กองช่าง) </t>
  </si>
  <si>
    <t xml:space="preserve">ซื้อวัสดุก่อสร้าง จำนวน 14 รายการ (กองช่าง) </t>
  </si>
  <si>
    <t>ซื้อวัสดุสำนักงานสำหรับใช้ในการปฏิบัติงานของสำนักปลัด จำนวน 16 รายการ</t>
  </si>
  <si>
    <t xml:space="preserve">ซื้อวัสดุก่อสร้าง จำนวน 35 รายการ (กองช่าง) </t>
  </si>
  <si>
    <t>จ้างซ่อมบำรุงรักษาเครื่องปรับอากาศศูนย์พัฒนาเด็กเล็กบ้านคลองใหม่</t>
  </si>
  <si>
    <t>จ้างเหมาบริการซ่อมแซมระบบประปาบ่อน้ำบาดาล หมู่ที่ 1 แท็งค์ลุงพงษ์ และหมู่ที่ 3 แท็งค์บ้านผู้ใหญ่น้อย</t>
  </si>
  <si>
    <t xml:space="preserve">จ้างเหมาซ่อมบำรุงครุภัณฑ์ยานพาหนะและขนส่ง รถจักรยานยนต์ จำนวน 6 คัน (กองช่าง) </t>
  </si>
  <si>
    <t xml:space="preserve">จ้างเหมาบริการซ่อมแซมระบบกล้องวงจรปิด (CCTV) ภายในอาคารบริเวณรอบสำนักงานองค์การบริหารส่วนตำบลคลองใหม่ (รหัสครุภัณฑ์ 483-57-0001) และภายในตำบลคลองใหม่บริเวณเส้นถนนสายกลาง (รหัสครุภัณฑ์ 483-58-0002) </t>
  </si>
  <si>
    <t>จ้างเหมารถโดยสารไม่ประจำทาง ปรับอากาศ 2 ชั้น จำนวน 2 คัน ตามโครงการฝึกอบรมพัฒนาประสิทธิภาพในการปฏิบัติงานคณะกรรมการพัฒนาสตรี กลุ่มสตรีตำบลคลองใหม่ ประจำปีงบประมาณ 2567</t>
  </si>
  <si>
    <t>จ้างเหมาบริการตัดแว่นสายตาพร้อมตรวจรับรอง ตามโครงการอบรมให้ความรู้ การตรวจวัดและคัดกรอง ความผิดปกติหรือความบกพร่องทางการมองเห็นของกลุ่มผู้สูงอายุ ประจำปีงบประมาณ 2567</t>
  </si>
  <si>
    <t>จ้างก่อสร้างถนนคอนกรีตเสริมเหล็ก สายนางบุญธรรม สุขบำรุง หมู่ที่ 4</t>
  </si>
  <si>
    <t>จ้างซ่อมครุภัณฑ์ยานพาหนะและขนส่ง รถบรรทุกขยะมูลฝอย ยี่ห้อ ISUZU หมายเลขทะเบียน 89-0147 นครปฐม รหัสครุภัณฑ์ 011-56-0003</t>
  </si>
  <si>
    <t xml:space="preserve">จ้างปรับปรุงถนนคอนกรีตเสริมเหล็กพร้อมฝังท่อระบายน้ำ คสล. Ø 0.60 ม. สายบ้านนายประทุม คงประเสริฐ หมู่ที่ ๕ </t>
  </si>
  <si>
    <t>จ้างเหมาลงหินคลุกพร้อมปรับเกลี่ยภายในเขตตำบลคลองใหม่</t>
  </si>
  <si>
    <t>จ้างออกแบบงานก่อสร้าง (งานถนน) จำนวน 6 โครงการ</t>
  </si>
  <si>
    <t>ซื้อน้ำมันเชื้อเพลิงและหล่อลื่น (กองการศึกษาฯ) งวดที่ 11 ประจำเดือนสิงหาคม 2567</t>
  </si>
  <si>
    <t xml:space="preserve">ซื้อน้ำมันเชื้อเพลิงและหล่อลื่น (สำนักปลัด) ประจำเดือนสิงหาคม 2567 </t>
  </si>
  <si>
    <t>ซื้อน้ำมันเชื้อเพลิงและหล่อลื่น (กองช่าง) ประจำเดือนสิงหาคม 2567</t>
  </si>
  <si>
    <t>เช่าเครื่องถ่ายเอกสาร (อบต.คลองใหม่) ประจำปีงบประมาณ 2567 งวดที่ 11 ประจำเดือนสิงหาคม 2567</t>
  </si>
  <si>
    <t>เช่าเครื่องถ่ายเอกสาร (ศพด.บ้านคลองใหม่) ประจำปีงบประมาณ 2567 งวดที่ 11 ประจำเดือนสิงหาคม 2567</t>
  </si>
  <si>
    <t>จ้างเหมากำจัดขยะมูลฝอยภายในเขตตำบลคลองใหม่ ปีงบประมาณ 2567 ประจำเดือน สิงหาคม 2567</t>
  </si>
  <si>
    <t>ซื้ออาหารเสริม(นม) โรงเรียน ภาคเรียนที่ 1 ปีการศึกษา 2567 งวดที่ 4 เดือน สิงหาคม 2567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</si>
  <si>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3 เดือนสิงหาคม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</si>
  <si>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(งวดที่ 2 รอบเดือน สิงหาคม 2567)</t>
  </si>
  <si>
    <t>จ้างเหมาบริการบุคคลภายนอกเพื่อปฏิบัติงานซ่อมแซมระบบประปา ประจำปีงบประมาณ 2567 (งวดที่ 2 รอบเดือน สิงหาคม 2567)</t>
  </si>
  <si>
    <t>ซื้อวัสดุจราจร กระจกโค้งมน ขนาด 32 นิ้ว พร้อมขายึด จำนวน 10 ชุด (กองช่าง)</t>
  </si>
  <si>
    <t>ซื้อวัสดุไฟฟ้าและวิทยุ จำนวน 31 รายการ (กองช่าง)</t>
  </si>
  <si>
    <t>ซื้อวัสดุก่อสร้าง จำนวน 60 รายการ (งานกิจการประปา)</t>
  </si>
  <si>
    <t>ซื้อครุภัณฑ์การเกษตร ปั้มซัมเมอร์ส ขนาด 7.5 แรงม้า 380 โวลต์ จำนวน 1 ชุด</t>
  </si>
  <si>
    <t>ซื้อครุภัณฑ์การเกษตร (เลื่อยโซ่ยนต์พร้อมชุดตะไบ)</t>
  </si>
  <si>
    <t xml:space="preserve">ซื้อวัสดุจราจร (กรวยจราจรและแผงกั้นจราจร) </t>
  </si>
  <si>
    <t xml:space="preserve">ซื้อครุภัณฑ์โฆษณาและเผยแพร่ (โทรทัศน์ แอล อี ดี (LED TV) แบบ Smart TV) ขนาด ๕๐ นิ้ว จำนวน ๓ เครื่อง (กองการศึกษา ศาสนาและวัฒนธรรม) </t>
  </si>
  <si>
    <t xml:space="preserve">ซื้อครุภัณฑ์โฆษณาและเผยแพร่ (กล้องถ่ายรูปดิจิตอล) </t>
  </si>
  <si>
    <t>ซื้อวัสดุสำนักงานกองช่าง 23 รายการ</t>
  </si>
  <si>
    <t>จ้างทำป้าย โครงการอบรมให้ความรู้ การตรวจวัดและคัดกรอง ความผิดปกติหรือความบกพร่องทางการมองเห็นของกลุ่มผู้สูงอายุ ประจำปีงบประมาณ 2567</t>
  </si>
  <si>
    <t>จ้างเหมาบริการซ่อมบำรุงครุภัณฑ์ยานพาหนะและขนส่ง รถบรรทุกขยะมูลฝอย ยี่ห้อ ISUZU หมายเลขทะเบียน 89-0147 นครปฐม รหัสครุภัณฑ์ 011-56-0003</t>
  </si>
  <si>
    <t>จ้างซ่อมแซมรถยนต์ส่วนกลาง (เช็คระยะ 160,000 กม.) หมายเลขทะเบียน กพ 9412 นครปฐม</t>
  </si>
  <si>
    <t>จ้างสำรวจความพึงพอใจของผู้รับบริการต่อการให้บริการขององค์การบริหารส่วนตำบลคลองใหม่ ประจำปีงบประมาณ 2567</t>
  </si>
  <si>
    <t xml:space="preserve">จ้างก่อสร้างขยายผิวจราจร คสล. ป้าเช็ง หมู่ที่ 6 </t>
  </si>
  <si>
    <t>จ้างปรับปรุงเปลี่ยนแปลงท่อเมนประปา HDPE หมู่ที่ 6 ตำบลคลองใหม่</t>
  </si>
  <si>
    <t>จ้างปรับปรุงอาคารสำนักงานพร้อมรั้วบริเวณองค์การบริหารส่วนตำบลคลองใหม่</t>
  </si>
  <si>
    <t>ประกวดราคาจ้างก่อสร้างถนนคอนกรีตเสริมเหล็ก พร้อมฝังท่อระบายน้ำ คสล. Ø 0.60 ม. สายบ้านนายวิชัย พยุง หมู่ที่ 4</t>
  </si>
  <si>
    <t>ประกวดราคาซื้อโครงการจัดซื้อพร้อมติดตั้งหอกระจายข่าวภายในตำบลคลองใหม่ ด้วยวิธีประกวดราคาอิเล็กทรอนิกส์ (e-bidding) จัดซื้อพร้อมติดตั้งหอกระจายข่าวภายในตำบลคลองใหม่ (จัดซื้อครุภัณฑ์และอุปกรณ์พร้อมติดตั้งหอกระจายข่าวภายในตำบลคลองใหม่ หมู่ที่ 1 - หมู่ที่ 6 ตำบลคลองใหม่ จำนวน 61 จุด)</t>
  </si>
  <si>
    <t>ร้านนครปฐม เคมิคอล</t>
  </si>
  <si>
    <t>ร้านอาหมวยเจริญ</t>
  </si>
  <si>
    <t>ร้านอาหมาวยเจริญ</t>
  </si>
  <si>
    <t>บริษัท เทพชัยอีเล็คทริค จำกัด</t>
  </si>
  <si>
    <t>ร้านมิสเตอร์ ไอที</t>
  </si>
  <si>
    <t>ร้านไทยอาร์ต พริ้นติ้ง กรุ๊ป</t>
  </si>
  <si>
    <t>บริษัท อีซูซุอึ้งง่วนไต๋นครปฐม จำกัด</t>
  </si>
  <si>
    <t>บริษัทโตโยต้าท่าจีน ผู้จำหน่ายโตโยต้า จำกัด</t>
  </si>
  <si>
    <t>มหาวิทยาลัยศิลปากร</t>
  </si>
  <si>
    <t>นายณัฐชาติ  นอบน้อม</t>
  </si>
  <si>
    <t>นายสายชล คำแก้ว</t>
  </si>
  <si>
    <t>บริษัท ชาญการช่าง จำกัด</t>
  </si>
  <si>
    <t>บริษัท บุญชุม จำกัด</t>
  </si>
  <si>
    <t>670814002530</t>
  </si>
  <si>
    <t>670814233606</t>
  </si>
  <si>
    <t>670814232967</t>
  </si>
  <si>
    <t>670814362415</t>
  </si>
  <si>
    <t>670814586944</t>
  </si>
  <si>
    <t>670814587529</t>
  </si>
  <si>
    <t>670814563551</t>
  </si>
  <si>
    <t>670914123189</t>
  </si>
  <si>
    <t>670814678192</t>
  </si>
  <si>
    <t>670914025050</t>
  </si>
  <si>
    <t>670914234800</t>
  </si>
  <si>
    <t>670914471194</t>
  </si>
  <si>
    <t>670822002248</t>
  </si>
  <si>
    <t>670822005140</t>
  </si>
  <si>
    <t>ซื้อน้ำมันเชื้อเพลิงและหล่อลื่น (กองการศึกษาฯ) งวดที่ 10 ประจำเดือนกรกฎาคม 2567</t>
  </si>
  <si>
    <t>ซื้อน้ำมันเชื้อเพลิงและหล่อลื่น (กองช่าง) ประจำเดือนกรกฎาคม 2567</t>
  </si>
  <si>
    <t>ซื้อน้ำมันเชื้อเพลิงและหล่อลื่น (สำนักปลัด) ประจำเดือนกรกฎาคม 2567</t>
  </si>
  <si>
    <t>เช่าเครื่องถ่ายเอกสาร (อบต.คลองใหม่) ประจำปีงบประมาณ 2567 งวดที่ 10 ประจำเดือนกรกฎาคม 2567</t>
  </si>
  <si>
    <t>เช่าเครื่องถ่ายเอกสาร (ศพด.บ้านคลองใหม่) ประจำปีงบประมาณ 2567 งวดที่ 10 ประจำเดือนกรกฎาคม 2567</t>
  </si>
  <si>
    <t>จ้างเหมากำจัดขยะมูลฝอยภายในเขตตำบลคลองใหม่ ปีงบประมาณ 2567 ประจำเดือน กรกฎาคม 2567</t>
  </si>
  <si>
    <t>ซื้ออาหารเสริม(นม) โรงเรียน ภาคเรียนที่ 1 ปีการศึกษา 2567 งวดที่ 3 เดือน กรกฎาคม 2567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</si>
  <si>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2 เดือนกรกฎาคม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</si>
  <si>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กรกฎาคม 2567)</t>
  </si>
  <si>
    <t>จ้างเหมาบริการบุคคลภายนอกเพื่อปฏิบัติงานจัดเก็บขยะและสิ่งปฏิกูล ประจำปีงบประมาณ 2567 (งวดที่ 1 รอบเดือน กรกฎาคม 2567)</t>
  </si>
  <si>
    <t>จ้างเหมาบริการบุคคลภายนอกเพื่อปฏิบัติงานซ่อมแซมระบบประปา ประจำปีงบประมาณ 2567 (งวดที่ 1 รอบเดือน กรกฎาคม 2567)</t>
  </si>
  <si>
    <t>ซื้อวัสดุการเกษตร จำนวน 12 รายการ (กองช่าง)</t>
  </si>
  <si>
    <t>ซื้อวัสดุสำนักงาน ใบเสร็จรับเงินค่าขยะมูลฝอยแบบต่อเนื่อง จำนวน 6,000 ชุด</t>
  </si>
  <si>
    <t>ซื้อครุภัณฑ์สำนักงาน เครื่องปรับอากาศ (งานป้องกันและบรรเทาสาธารณภัย)</t>
  </si>
  <si>
    <t>ซื้อวัสดุคอมพิวเตอร์ (สำนักปลัด) จำนวน 5 รายการ</t>
  </si>
  <si>
    <t>ซื้อวัสดุสำนักงานสำหรับใช้ในการปฏิบัติงานของกองคลัง จำนวน 32 รายการ</t>
  </si>
  <si>
    <t>ซื้อวัสดุคอมพิวเตอร์ จำนวน 12 รายการ (กองช่าง)</t>
  </si>
  <si>
    <t>ซื้อครุภัณฑ์การเกษตร ปั้มซัมเมอร์ส ขนาด 3 แรงม้า 220 โวลต์ จำนวน 2 ชุด</t>
  </si>
  <si>
    <t>ซื้อผ้าอ้อมผู้ใหญ่ และแผ่นรองซับ ซื้อเพิ่ม ครั้งที่ 3 (สำหรับเดือนสิงหาคม ถึงเดือนกันยายน 2567)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</t>
  </si>
  <si>
    <t>ซื้อผ้าอ้อมผู้ใหญ่ ซื้อเพิ่มครั้งที่ 2 (สำหรับเดือนสิงหาคม ถึงเดือนกันยายน 2567)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3 โดยวิธีเฉพาะเจาะจง</t>
  </si>
  <si>
    <t xml:space="preserve">ซื้อสมอบก(เหล็ก) สำหรับปักเสียบเสาธงชาติและธงตราสัญลักษณ์ฯ </t>
  </si>
  <si>
    <t>ซื้อวัสดุคอมพิวเตอร์สำหรับใช้ในการปฏิบัติงานของกองคลัง จำนวน 11 รายการ</t>
  </si>
  <si>
    <t>จ้างเหมาบริการซ่อมแซมระบบกล้องวงจรปิด (CCTV) ภายในอาคารบริเวณรอบสำนักงานองค์การบริหารส่วนตำบลคลองใหม่ (รหัสครุภัณฑ์ ๔๘๓-๕๗-๐๐๐๑), ภายในตำบลคลองใหม่บริเวณเส้นถนนสายกลาง (รหัสครุภัณฑ์ ๔๘๓-๕๘-๐๐๐๒), ภายในศูนย์พัฒนาเด็กเล็ก และถนนเส้นหน้าศูนย์พัฒนาเด็กเล็กตำบลคลองใหม่ (รหัสครุภัณฑ์ ๔๘๓-๖๐-๐๐๐๓</t>
  </si>
  <si>
    <t>จ้างซ่อมแซมรถบรรทุกน้ำอเนกประสงค์ หมายเลขทะเบียน บล 6145 นครปฐม</t>
  </si>
  <si>
    <t>จ้างเหมาปรับปรุงระบบไฟฟ้าภายในองค์การบริหารส่วนตำบลคลองใหม่</t>
  </si>
  <si>
    <t xml:space="preserve">จ้างเหมาล้างทำความสะอาดเครื่องปรับอากาศ จำนวน 2 เครื่อง  </t>
  </si>
  <si>
    <t>จ้างเหมาบริการล้างทำความสะอาดเครื่องปรับอากาศ แบบแขวน ยี่ห้อ Eminent ขนาด 30,000 BTU รหัสครุภัณฑ์ 420-60-0019 จำนวน 1 เครื่อง</t>
  </si>
  <si>
    <t>จ้างเหมาบริการซ่อมบำรุงครุภัณฑ์ยานพาหนะและขนส่ง รถบรรทุกขยะมูลฝอย ยี่ห้อ HINO หมายเลขทะเบียน ๙๐-๓๙๗๒ นครปฐม รหัสครุภัณฑ์ ๐๑๑-๖๕-๐๐๐๔</t>
  </si>
  <si>
    <t>จ้างทำป้ายพระบรมฉายาลักษณ์พระบาทสมเด็จพระเจ้าอยู่หัว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</si>
  <si>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 xml:space="preserve">จ้างซ่อมแซมครุภัณฑ์คอมพิวเตอร์ หมายเลขครุภัณฑ์ 416-64-0040 </t>
  </si>
  <si>
    <t>จ้างเหมาบริการติดตั้งเต็นท์ และเครื่องเสียงพร้อมอุปกรณ์ เพื่อใช้ในโครงการการจัดงานวันเฉลิมพระชนมพรรษา พระบาทสมเด็จพระปรเมนทรรามาธิบดีศรีสินทรมหาวชิราลงกรณ พระวชิรเกล้าเจ้าอยู่หัว รัชกาลที่ 10</t>
  </si>
  <si>
    <t>ประกวดราคาซื้อครุภัณฑ์ยานพาหนะและขนส่ง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 ด้วยวิธีประกวดราคาอิเล็กทรอนิกส์ (e-bidding)</t>
  </si>
  <si>
    <t>จ้างก่อสร้างถนนคอนกรีตเสริมเหล็ก สายบ้านนายสหัส จีนพงษ์พันธ์ เชื่อมต่อ เส้นบ้านนายพงษ์พันธ์ คุ้มบุ้งค้า หมู่ที่ 5</t>
  </si>
  <si>
    <t xml:space="preserve">จ้างเหมาบริการซ่อมแซมซุ้มประตูเฉลิมพระเกียรติและตราสัญลักษณ์พระราชพิธีมหามงคลเฉลิมพระชนมพรรษา พระบาทสมเด็จพระเจ้าอยู่หัว รัชกาลที่ ๑๐ (ซุ้มประตูทางเข้าบริเวณสะพานครัวอุ้มดาว) </t>
  </si>
  <si>
    <t>จ้างก่อสร้างถนนคอนกรีตเสริมเหล็ก สายพุทธโอสถ หมู่ที่ 3</t>
  </si>
  <si>
    <t>นายต้น ยิ้มสำราญ</t>
  </si>
  <si>
    <t>นายสมศักดิ์ วรนิสรากุล</t>
  </si>
  <si>
    <t>ห้างหุ้นส่วนจำกัด ทีเค ซอฟท์</t>
  </si>
  <si>
    <t>ร้านบ้านดิน</t>
  </si>
  <si>
    <t>บริษัท พีเอสวีเวอชุ จำกัด</t>
  </si>
  <si>
    <t>ร้านวันดี  ปัญญาพร</t>
  </si>
  <si>
    <t>บริษัท เอส.พี.อินเตอร์ ไฮดรอลิค จำกัด</t>
  </si>
  <si>
    <t>นายทรรศนะ เฮ้งเจริญสุข</t>
  </si>
  <si>
    <t>บริษัท 104 เอ็นจิเนียริ่ง จำกัด</t>
  </si>
  <si>
    <t>ร้านเอ คอม เซอร์วิส</t>
  </si>
  <si>
    <t>นายสมเกียรติ์  มาลัยศรี</t>
  </si>
  <si>
    <t xml:space="preserve">บริษัท จตุรทิศ บิสซิเนส จำกัด </t>
  </si>
  <si>
    <t>670614531941</t>
  </si>
  <si>
    <t>670714027389</t>
  </si>
  <si>
    <t>670714036758</t>
  </si>
  <si>
    <t>670714335767</t>
  </si>
  <si>
    <t>670714325129</t>
  </si>
  <si>
    <t>670714237747</t>
  </si>
  <si>
    <t>670714380590</t>
  </si>
  <si>
    <t>670714417479</t>
  </si>
  <si>
    <t>670714418422</t>
  </si>
  <si>
    <t xml:space="preserve">670714597280 </t>
  </si>
  <si>
    <t>670814102077</t>
  </si>
  <si>
    <t>670714029842</t>
  </si>
  <si>
    <t>670714179878</t>
  </si>
  <si>
    <t>670714167193</t>
  </si>
  <si>
    <t>670714097798</t>
  </si>
  <si>
    <t>670714236071</t>
  </si>
  <si>
    <t>670814116137</t>
  </si>
  <si>
    <t>670814087736</t>
  </si>
  <si>
    <t>670722012405</t>
  </si>
  <si>
    <t>670614135681</t>
  </si>
  <si>
    <t>670514538819</t>
  </si>
  <si>
    <t>670614159891</t>
  </si>
  <si>
    <t>670614417448</t>
  </si>
  <si>
    <t>670614429777</t>
  </si>
  <si>
    <t>670614333481</t>
  </si>
  <si>
    <t>670614500538</t>
  </si>
  <si>
    <t>670614557467</t>
  </si>
  <si>
    <t>670614501206</t>
  </si>
  <si>
    <t>670622033004</t>
  </si>
  <si>
    <t>ร้านศรีสามพรานค้าไข่</t>
  </si>
  <si>
    <t>ร้านมาย คอมพิวเตอร์</t>
  </si>
  <si>
    <t>นางสาวบังอร  วงษ์ประเสริฐ</t>
  </si>
  <si>
    <t>ร้านเจริญทรัพย์สปอตร์</t>
  </si>
  <si>
    <t>ร้านสวัสดีการเกษตร สามพราน</t>
  </si>
  <si>
    <t xml:space="preserve">เพชรเกษมการพิมพ์ </t>
  </si>
  <si>
    <t>อู่แฉะช่างยนต์</t>
  </si>
  <si>
    <t>ซื้อน้ำมันเชื้อเพลิงและหล่อลื่น (กองการศึกษาฯ) งวดที่ 9 ประจำเดือนมิถุนายน 2567</t>
  </si>
  <si>
    <t>ซื้อน้ำมันเชื้อเพลิงและหล่อลื่น (สำนักปลัด) ประจำเดือนมิถุนายน 2567</t>
  </si>
  <si>
    <t xml:space="preserve">ซื้อน้ำมันเชื้อเพลิงและหล่อลื่น (กองช่าง) ประจำเดือนมิถุนายน 2567 </t>
  </si>
  <si>
    <t>เช่าเครื่องถ่ายเอกสาร (อบต.คลองใหม่) ประจำปีงบประมาณ 2567 งวดที่ 9 ประจำเดือนมิถุนายน 2567</t>
  </si>
  <si>
    <t>เช่าเครื่องถ่ายเอกสาร (ศพด.บ้านคลองใหม่) ประจำปีงบประมาณ 2567 งวดที่ 9 ประจำเดือนมิถุนายน 2567</t>
  </si>
  <si>
    <t>จ้างเหมากำจัดขยะมูลฝอยภายในเขตตำบลคลองใหม่ ปีงบประมาณ 2567 งวดที่ 9 ประจำเดือน มิถุนายน 2567</t>
  </si>
  <si>
    <t>ซื้ออาหารเสริม(นม) โรงเรียน ภาคเรียนที่ 1 ปีการศึกษา 2567 งวดที่ 2 เดือน มิถุนายน 2567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</si>
  <si>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มิถุนายน 2567)</t>
  </si>
  <si>
    <t>ซื้อธงชาติ ธงตราสัญลักษณ์  และด้ามธงไม้</t>
  </si>
  <si>
    <t>ซื้อไข่ไก่สดสำหรับใช้ในเดือนมิถุนายน 2567 โครงการรณรงค์คัดแยกขยะ (รีไซเคิล) เพื่อลดปริมาณขยะปัญหาสิ่งแวดล้อม (ต่อยอด)</t>
  </si>
  <si>
    <t xml:space="preserve">ซื้อวัสดุจราจร กระจกโค้งมน ขนาด 32 นิ้ว พร้อมขายึด จำนวน 15ชุด (กองช่าง) </t>
  </si>
  <si>
    <t>ซื้อใบเสร็จรับเงินค่าน้ำประปา ปีงบประมาณ 2567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</si>
  <si>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1 เดือนมิถุนายน 2567</t>
  </si>
  <si>
    <t>ซื้อวัสดุอุปกรณ์ใช้ในโครงการสร้างเสริมสุขภาพเชิงรุกเพื่อลดภาวะคลอดก่อนกำหนด ปีงบประมาณ 2567</t>
  </si>
  <si>
    <t>ซื้อวัสดุอุปกรณ์กีฬา จำนวน 10 รายการ</t>
  </si>
  <si>
    <t>ซื้อวัสดุการเกษตร (สารกำจัดวัชพืช)</t>
  </si>
  <si>
    <t>ซื้อวัสดุก่อสร้าง จำนวน 59 รายการ (งานกิจการประปา)</t>
  </si>
  <si>
    <t>ซื้อธงชาติ ธงตราสัญลักษณ์ และผ้าผูกประดับ</t>
  </si>
  <si>
    <t>ซื้อไข่ไก่สดสำหรับใช้ในเดือนกรกฎาคม 2567 โครงการรณรงค์คัดแยกขยะ (รีไซเคิล) เพื่อลดปริมาณขยะปัญหาสิ่งแวดล้อม (ต่อยอด)</t>
  </si>
  <si>
    <t>จ้างทำป้ายไวนิลประชาสัมพันธ์ โครงการสร้างเสริมสุขภาพเชิงรุกเพื่อลดภาวะคลอดก่อนกำหนด</t>
  </si>
  <si>
    <t xml:space="preserve">จ้างซ่อมแซมเครื่องคอมพิวเตอร์ เลขครุภัณฑ์ 416-56-0026 </t>
  </si>
  <si>
    <t>จ้างเหมาตกแต่งประดับไฟเฉลิมพระเกียรติพระบาทสมเด็จพระเจ้าอยู่หัว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</si>
  <si>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จ้างเหมาลงโฆษณาประชาสัมพันธ์ในหนังสือพิมพ์ เพื่อแจ้งประเมินภาษีที่ดินและสิ่งปลูกสร้าง(ภ.ด.ส.6) ประจำปี พ.ศ. 2567 (ประจำงวดวันที่ 1 กรกฎาคม 2567)</t>
  </si>
  <si>
    <t>จ้างเหมาบริการซ่อมบำรุงครุภัณฑ์ยานพาหนะและขนส่ง รถบรรทุกดีเซล ยี่ห้อ TOYOTA หมายเลขทะเบียน บย 5267 นครปฐม หมายเลขครุภัณฑ์ 001-48-0002</t>
  </si>
  <si>
    <t>จ้างก่อสร้างถนนคอนกรีตเสริมเหล็ก สายบ้านนายสุนันท์ ภุมมาลา (ต่อจากเดิม) หมู่ที่ 2</t>
  </si>
  <si>
    <t>670514316014</t>
  </si>
  <si>
    <t>670514312458</t>
  </si>
  <si>
    <t>670514364134</t>
  </si>
  <si>
    <t>670514286377</t>
  </si>
  <si>
    <t>670514470017</t>
  </si>
  <si>
    <t>670522001176</t>
  </si>
  <si>
    <t>670522001269</t>
  </si>
  <si>
    <t xml:space="preserve">ห้างหุ้นส่วนจำกัด อุตสาหกรรมน้ำดื่ม เจริญดี </t>
  </si>
  <si>
    <t>บริษัท แน็บ คอมพิวเตอร์ จำกัด</t>
  </si>
  <si>
    <t>ซื้อน้ำมันเชื้อเพลิงและหล่อลื่น (กองการศึกษาฯ) ประจำเดือนพฤษภาคม 2567</t>
  </si>
  <si>
    <t>ซื้อน้ำมันเชื้อเพลิงและหล่อลื่น (สำนักปลัด) ประจำเดือนพฤษภาคม 2567</t>
  </si>
  <si>
    <t>ซื้อน้ำมันเชื้อเพลิงและหล่อลื่น (กองช่าง) ประจำเดือนพฤษภาคม 2567</t>
  </si>
  <si>
    <t>เช่าเครื่องถ่ายเอกสาร (อบต.คลองใหม่) ประจำปีงบประมาณ 2567 งวดที่ 8 ประจำเดือนพฤษภาคม 2567</t>
  </si>
  <si>
    <t>เช่าเครื่องถ่ายเอกสาร (ศพด.บ้านคลองใหม่) ประจำปีงบประมาณ 2567 งวดที่ 8 ประจำเดือนพฤษภาคม 2567</t>
  </si>
  <si>
    <t>จ้างเหมากำจัดขยะมูลฝอยภายในเขตตำบลคลองใหม่ ปีงบประมาณ 2567 ประจำเดือน พฤษภาคม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</si>
  <si>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พฤษภาคม 2567)</t>
  </si>
  <si>
    <t>ซื้ออาหารเสริม(นม) โรงเรียน ภาคเรียนที่ 1 ปีการศึกษา 2567 งวดที่ 1 เดือนพฤษภาคม 2567</t>
  </si>
  <si>
    <t>ซื้อวัสดุก่อสร้าง 26 รายการ</t>
  </si>
  <si>
    <t>ซื้อครุภัณฑ์คอมพิวเตอร์หรืออิเล็กทรอนิกส์ เครื่องพิมพ์ Multifunction เลเซอร์ หรือ LED สี จำนวน 1 เครื่อง (กองช่าง)</t>
  </si>
  <si>
    <t>ซื้อน้ำดื่มแบบแก้ว จำนวน 60 ลัง</t>
  </si>
  <si>
    <t>ซื้อวัสดุอุปกรณ์เพื่อใช้ในโครงการส่งเสริมการเรียนรู้การเกษตรแบบเศรษฐกิจพอเพียง</t>
  </si>
  <si>
    <t>ซื้อผ้าอ้อมผู้ใหญ่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2 ซื้อเพิ่มครั้งที่ 2 (สำหรับเดือนมิถุนายน ถึงเดือนกันยายน 2567)</t>
  </si>
  <si>
    <t>ซื้อตู้แช่เย็น 1 ประตู ขนาดไม่น้อยกว่า 12 คิว</t>
  </si>
  <si>
    <t xml:space="preserve">ซื้อวัสดุไฟฟ้าและวิทยุ จำนวน 23 รายการ (กองช่าง) </t>
  </si>
  <si>
    <t>ซื้อวัสดุก่อสร้าง จำนวน 11 รายการ (กองช่าง)</t>
  </si>
  <si>
    <t>ซื้อครุภัณฑ์โฆษณาและเผยแพร่ โทรทัศน์ แอล อี ดี (LED TV) แบบ Smart TV ระดับความละเอียดจอภาพ 3840 x 2160 พิกเซล ขนาด 43 นิ้ว จำนวน 1 เครื่อง (กองช่าง)</t>
  </si>
  <si>
    <t xml:space="preserve">จ้างทำป้ายไวนิลประชาสัมพันธ์ โครงการส่งเสริมการเรียนรู้การเกษตรแบบเศรษฐกิจพอเพียง </t>
  </si>
  <si>
    <t>จ้างซ่อมแซมเครื่องสำรองไฟฟ้า จำนวน 2 เครื่อง (กองคลัง)</t>
  </si>
  <si>
    <t xml:space="preserve">จ้างซ่อมแซมเครื่องสำรองไฟฟ้าสำหรับใช้ในกองสวัสดิการสังคม จำนวน 2 เครื่อง </t>
  </si>
  <si>
    <t>จ้างซ่อมแซมเครื่องสำรองไฟฟ้า เลขครุภัณฑ์ 490-64-0014 สำหรับใช้งานในสำนักปลัด</t>
  </si>
  <si>
    <t>จ้างเหมาบริการซ่อมแซมระบบประปาบ่อน้ำบาดาล หมู่ที่ 6 แท็งค์บ้านป้าปอง และแท็งค์สายแปด จำนวน 2 แห่ง</t>
  </si>
  <si>
    <t>จ้างเหมาลงโฆษณาประชาสัมพันธ์ในหนังสือพิมพ์ เพื่อแจ้งประเมินภาษีที่ดินและสิ่งปลูกสร้าง(ภ.ด.ส.6) ประจำปี พ.ศ. 2567</t>
  </si>
  <si>
    <t>จ้างก่อสร้างถนนคอนกรีตเสริมเหล็ก พร้อมฝังท่อระบายน้ำ คสล. Ø 0.60 ม. ซอยนายศุภชัย สายยืนยง (ช่วงสุดท้าย) หมู่ที่ 5</t>
  </si>
  <si>
    <t>670422018042</t>
  </si>
  <si>
    <t xml:space="preserve">บริษัท นครยนต์การยาง 2009 จำกัด </t>
  </si>
  <si>
    <t>ห้างหุ้นส่วนจำกัด นารา ออดิโอ</t>
  </si>
  <si>
    <t>นายวรพจน์  กาฬภักดี</t>
  </si>
  <si>
    <t>นายสุณี  เอี่ยมจินดา</t>
  </si>
  <si>
    <t>บริษัท อีทีเอ 24 จำกัด</t>
  </si>
  <si>
    <t>ซื้อน้ำมันเชื้อเพลิงและหล่อลื่น (กองการศึกษาฯ) ประจำเดือนเมษายน 2567</t>
  </si>
  <si>
    <t>ซื้อน้ำมันเชื้อเพลิงและหล่อลื่น (สำนักปลัด) ประจำเดือนเมษายน 2567</t>
  </si>
  <si>
    <t>ซื้อน้ำมันเชื้อเพลิงและหล่อลื่น (กองช่าง) ประจำเดือนเมษายน 2567</t>
  </si>
  <si>
    <t>เช่าเครื่องถ่ายเอกสาร (อบต.คลองใหม่) ประจำปีงบประมาณ 2567 งวดที่ 7 ประจำเดือนเมษายน 2567</t>
  </si>
  <si>
    <t>เช่าเครื่องถ่ายเอกสาร (ศพด.บ้านคลองใหม่) ประจำปีงบประมาณ 2567 งวดที่ 7 ประจำเดือนเมษายน 2567</t>
  </si>
  <si>
    <t>จ้างเหมากำจัดขยะมูลฝอยภายในเขตตำบลคลองใหม่ ปีงบประมาณ 2567 ประจำเดือน เมษายน 2567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</si>
  <si>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เมษายน 2567)</t>
  </si>
  <si>
    <t>ซื้อวัสดุก่อสร้าง จำนวน 38 รายการ (งานกิจการประปา)</t>
  </si>
  <si>
    <t>ซื้อน้ำดื่ม ชนิดแก้ว โครงการสืบสานประเพณีสงกรานต์ ประจำปี 2567</t>
  </si>
  <si>
    <t>ซื้อวัสดุไฟฟ้าและวิทยุ จำนวน 14 รายการ (กองช่าง)</t>
  </si>
  <si>
    <t>ซื้อวัสดุอุปกรณ์ใช้ในโครงการส่งเสริมและพัฒนากลุ่ม/เครือข่ายตำบลคลองใหม่</t>
  </si>
  <si>
    <t>ซื้อผ้าอ้อมผู้ใหญ่ และแผ่นรองซับ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ซื้อเพิ่มเติม ครั้งที่ 2 (เดือนพฤษภาคม ถึงเดือนกรกฎาคม 2567)</t>
  </si>
  <si>
    <t>ซื้อผ้าอ้อมผู้ใหญ่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3</t>
  </si>
  <si>
    <t>ซื้อเครื่องพิมพ์ชนิด Dot Matrix Printer แบบแคร่สั้น และเครื่องสำรองไฟฟ้า ขนาด ๘๐๐ VA สำหรับใช้งานในกองคลัง</t>
  </si>
  <si>
    <t>ซื้อพร้อมเปลี่ยนยางรถบรรทุกน้ำอเนกประสงค์ หมายเลขทะเบียน บล 6145 นครปฐม</t>
  </si>
  <si>
    <t>ซื้อพัดลมติดผนัง จำนวน 2 ตัว</t>
  </si>
  <si>
    <t>ซื้อไข่ไก่โครงการรณรงค์คัดแยกขยะ (รีไซเคิล) เพื่อลดปริมาณขยะปัญหาสิ่งแวดล้อม (ต่อยอด)</t>
  </si>
  <si>
    <t>จ้างทำป้ายไวนิลโครงการสืบสานประเพณีสงกรานต์ ประจำปี 2567</t>
  </si>
  <si>
    <t>จ้างเหมาจัดประดับตกแต่งดอกไม้สดและผูกผ้าประดับบริเวณพิธี พร้อมจัดสถานที่ ตามโครงการสืบสานประเพณีสงกรานต์ ประจำปี 2567</t>
  </si>
  <si>
    <t>เช่าเครื่องเสียงพร้อมติดตั้ง และจ้างเหมาดนตรี (รถแห่เครื่องเสียงพร้อมนักร้องนักดนตรี) ตามโครงการสืบสานประเพณีสงกรานต์ ประจำปี 2567</t>
  </si>
  <si>
    <t>จ้างเหมาบริการซ่อมบำรุงครุภัณฑ์ยานพาหนะและขนส่ง รถบรรทุกขยะมูลฝอย ยี่ห้อ ISUZU หมายเลขทะเบียน 89-0147 นครปฐม</t>
  </si>
  <si>
    <t>จ้างเหมาบริการซ่อมบำรุงครุภัณฑ์ยานพาหนะและขนส่ง รถบรรทุกดีเซล ยี่ห้อ TOYOTA หมายเลขทะเบียน บย 5267 นครปฐม</t>
  </si>
  <si>
    <t>จ้างทำป้ายไวนิลโครงการส่งเสริมและพัฒนากลุ่ม/เครือข่ายตำบลคลองใหม่</t>
  </si>
  <si>
    <t>จ้างเหมาบริการซ่อมแซมระบบประปาบ่อน้ำบาดาล หมู่ที่ 5 (แท็งค์อนามัย)</t>
  </si>
  <si>
    <t>จ้างดำเนินโครงการปรับสภาพแวดล้อมที่อยู่อาศัยสำหรับคนพิการ จำนวน 1 ราย</t>
  </si>
  <si>
    <t>ซื้อครุภัณฑ์ไฟฟ้าและวิทยุ หม้อแปลงไฟฟ้าพร้อมติดตั้ง บริเวณถนนหน้าที่ทำการองค์การบริหารส่วนตำบลคลองใหม่ หมู่ที่ 3 จำนวน 1 เครื่อง</t>
  </si>
  <si>
    <t>จ้างก่อสร้างถนนดินใหม่พร้อมลงหินคลุก ซอยสยามพลาสติก หมู่ที่ 1</t>
  </si>
  <si>
    <t>661101005842</t>
  </si>
  <si>
    <t>670314143145</t>
  </si>
  <si>
    <t>370314027022</t>
  </si>
  <si>
    <t>670314161709</t>
  </si>
  <si>
    <t>670314184484</t>
  </si>
  <si>
    <t>670314196992</t>
  </si>
  <si>
    <t>670314364151</t>
  </si>
  <si>
    <t>670314417625</t>
  </si>
  <si>
    <t>670314124443</t>
  </si>
  <si>
    <t>670314210508</t>
  </si>
  <si>
    <t>670314435055</t>
  </si>
  <si>
    <t>670222024329</t>
  </si>
  <si>
    <t>670322004800</t>
  </si>
  <si>
    <t>นายภุมพาวัช  ศักดิ์สุภาพ</t>
  </si>
  <si>
    <t>ร้านพี สแควร์ ซัพพลาย</t>
  </si>
  <si>
    <t>บริษัท สิงห์ชัย เค.พี.เอส. จำกัด</t>
  </si>
  <si>
    <t>บริษัท สุรดิษฐ์ คอนสตรัคชั่น จำกัด</t>
  </si>
  <si>
    <t>ซื้อน้ำมันเชื้อเพลิงและหล่อลื่น (กองการศึกษาฯ) ประจำเดือนมีนาคม 2567</t>
  </si>
  <si>
    <t>ซื้อน้ำมันเชื้อเพลิงและหล่อลื่น (สำนักปลัด) ประจำเดือนมีนาคม 2567</t>
  </si>
  <si>
    <t>ซื้อน้ำมันเชื้อเพลิงและหล่อลื่น (กองช่าง) ประจำเดือนมีนาคม 2567</t>
  </si>
  <si>
    <t>เช่าเครื่องถ่ายเอกสาร (อบต.คลองใหม่) ประจำปีงบประมาณ 2567 งวดที่ 6 ประจำเดือนมีนาคม 2567</t>
  </si>
  <si>
    <t>เช่าเครื่องถ่ายเอกสาร (ศพด.บ้านคลองใหม่) ประจำปีงบประมาณ 2567 งวดที่ 6 ประจำเดือนมีนาคม 2567</t>
  </si>
  <si>
    <t>ซื้ออาหารเสริม(นม) โรงเรียน ภาคเรียนที่ 2 ปีการศึกษา 2566 งวดที่ 5 เดือนมีนาคม 2567</t>
  </si>
  <si>
    <t>จ้างเหมากำจัดขยะมูลฝอยภายในเขตตำบลคลองใหม่ ปีงบประมาณ 2567 ประจำเดือน มีนาคม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</si>
  <si>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3 เดือน มีนาคม 2567</t>
  </si>
  <si>
    <t>ซื้อวัสดุอุปกรณ์ใช้ในโครงการฝึกอบรมส่งเสริมอาชีพให้แก่ผู้มีรายได้น้อยตำบลคลองใหม่</t>
  </si>
  <si>
    <t>ซื้อวัสดุก่อสร้าง จำนวน 31 รายการ (งานกิจการประปา)</t>
  </si>
  <si>
    <t>ซื้อวัคซีนป้องกันโรคพิษสุนัขบ้า พร้อมอุปกรณ์การฉีด</t>
  </si>
  <si>
    <t>ซื้อวัสดุสำนักงานสำหรับใช้ในกองสวัสดิการสังคม จำนวน 8 รายการ</t>
  </si>
  <si>
    <t>วัสดุคอมพิวเตอร์สำหรับในงานกองคลัง จำนวน 8 รายการ</t>
  </si>
  <si>
    <t>ซื้อวัสดุอุปกรณ์ใช้ในโครงการฝึกอบรมให้ความรู้และพัฒนาคุณภาพคนพิการ</t>
  </si>
  <si>
    <t>ซื้อวัสดุคอมพิวเตอร์สำหรับใช้ในการปฏิบัติงานของกองการศึกษาฯ จำนวน 8 รายการ</t>
  </si>
  <si>
    <t xml:space="preserve">ซื้อครุภัณฑ์การเกษตร ปั้มซัมเมอร์ส ขนาด 5 แรงม้า 380 โวลต์ จำนวน 2 ชุด (กองช่าง) </t>
  </si>
  <si>
    <t>จ้างทำป้ายไวนิลโครงการฝึกอบรมส่งเสริมอาชีพให้แก่ผู้มีรายได้น้อยตำบลคลองใหม่</t>
  </si>
  <si>
    <t>จ้างทำป้ายไวนิลประชาสัมพันธ์โครงการสัตว์ปลอดโรค คนปลอดภัยจากโรคพิษสุนัขบ้าตำบลคลองใหม่ 2567</t>
  </si>
  <si>
    <t>จ้างทำป้ายไวนิลประชาสัมพันธ์โครงการสานสัมพันธ์ครอบครัวในศูนย์พัฒนาเด็กเล็ก</t>
  </si>
  <si>
    <t>จ้างทำป้ายไวนิลโครงการฝึกอบรมให้ความรู้และพัฒนาคุณภาพคนพิการ</t>
  </si>
  <si>
    <t>จ้างเหมาบริการอุดกลบบ่อบาดาล หมู่ที่ 1 (แท็งค์บ้านลุงจรูญ) องค์การบริหารส่วนตำบลคลองใหม่</t>
  </si>
  <si>
    <t>จ้างเหมาบริการซ่อมแซมระบบประปาบ่อน้ำบาดาล หมู่ที่ 2 (แท็งค์โรงเรียนบ้านคลองใหม่), หมู่ที่ 3 (แท็งค์บ้านผู้ใหญ่ทุ่ย) และหมู่ที่ 3 (แท็งค์บ้านนายสมชาย)</t>
  </si>
  <si>
    <t>จ้างเหมาบริการซ่อมแซมระบบประปาบ่อน้ำบาดาล หมู่ที่ 3 (แท็งค์วัดบางช้างเหนือ) และหมู่ที่ 4 (แท็งค์บ้านสันติ)</t>
  </si>
  <si>
    <t>โครงการก่อสร้างถนนคอนกรีตเสริมเหล็ก พร้อมฝังท่อระบายน้ำ คสล. Ø 0.60 ม. บ้านนางใส เฟื่องขจร หมู่ที่ 3 ตำบลคลองใหม่</t>
  </si>
  <si>
    <t>โครงการก่อสร้างถนนคอนกรีตเสริมเหล็ก พร้อมฝังท่อระบายน้ำ คสล. Ø 0.60 ม. สายบ้านนายฤทธิ์ การทวี หมู่ที่ 2 ตำบลคลองใหม่</t>
  </si>
  <si>
    <t>670202000616</t>
  </si>
  <si>
    <t>670202000617</t>
  </si>
  <si>
    <t>670214407750</t>
  </si>
  <si>
    <t>670214407493</t>
  </si>
  <si>
    <t>670214314521</t>
  </si>
  <si>
    <t xml:space="preserve">670214377281 </t>
  </si>
  <si>
    <t>670214437416</t>
  </si>
  <si>
    <t>670214472149</t>
  </si>
  <si>
    <t>670214097219</t>
  </si>
  <si>
    <t xml:space="preserve">670214131268 </t>
  </si>
  <si>
    <t>670214405503</t>
  </si>
  <si>
    <t>6702144048852</t>
  </si>
  <si>
    <t>670222012654</t>
  </si>
  <si>
    <t>670222017120</t>
  </si>
  <si>
    <t>ห้างหุ้นส่วนจำกัด นิวศิริพรเดินรถ</t>
  </si>
  <si>
    <t>ร้าน ป.รุ่งทรัพย์</t>
  </si>
  <si>
    <t>บริษัท โชคดี คอร์ปอเรท จำกัด</t>
  </si>
  <si>
    <t>ร้านเดอะวัน กรุ๊ป</t>
  </si>
  <si>
    <t>บริษัท แสงวิรุฬห์ทอง จำกัด</t>
  </si>
  <si>
    <t>ซื้อน้ำมันเชื้อเพลิงและหล่อลื่น (กองการศึกษาฯ) ประจำเดือนกุมภาพันธ์ 2567</t>
  </si>
  <si>
    <t>ซื้อน้ำมันเชื้อเพลิงและหล่อลื่น (สำนักปลัด) ประจำเดือนกุมภาพันธ์ 2567</t>
  </si>
  <si>
    <t>ซื้อน้ำมันเชื้อเพลิงและหล่อลื่น (กองช่าง) ประจำเดือนกุมภาพันธ์ 2567</t>
  </si>
  <si>
    <t>เช่าเครื่องถ่ายเอกสาร (อบต.คลองใหม่) ประจำปีงบประมาณ 2567 งวดที่ 5 ประจำเดือนกุมภาพันธ์ 2567</t>
  </si>
  <si>
    <t>เช่าเครื่องถ่ายเอกสาร (ศพด.บ้านคลองใหม่) ประจำปีงบประมาณ 2567 งวดที่ 5 ประจำเดือนกุมภาพันธ์ 2567</t>
  </si>
  <si>
    <t>ซื้ออาหารเสริม(นม) โรงเรียน ภาคเรียนที่ 2 ปีการศึกษา 2566 งวดที่ 4 เดือนกุมภาพันธ์ 2567</t>
  </si>
  <si>
    <t>จ้างเหมากำจัดขยะมูลฝอยภายในเขตตำบลคลองใหม่ ปีงบประมาณ 2567 ประจำเดือน กุมภาพันธ์ 2567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</si>
  <si>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2 เดือน กุมภาพันธ์ 2567</t>
  </si>
  <si>
    <t>จ้างเหมารถโดยสารไม่ประจำทาง ปรับอากาศ 2 ชั้น จำนวน 1 คัน ตามโครงการอนุรักษ์พันธุกรรมพืชอันเนื่องมาจากพระราชดำริสมเด็จพระเทพรัตนราชสุดาฯ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</t>
  </si>
  <si>
    <t xml:space="preserve">ซื้อครุภัณฑ์คอมพิวเตอร์หรืออิเล็กทรอนิกส์ (สำนักปลัด) จำนวน 3 รายการ </t>
  </si>
  <si>
    <t>ซื้อครุภัณฑ์คอมพิวเตอร์หรืออิเล็กทรอนิกส์ (กองการศึกษา ศาสนาและวัฒนธรรม)</t>
  </si>
  <si>
    <t>กรอบใส่บัตร และสายคล้องบัตรพนักงาน พร้อมสกรีน องค์การบริการส่วนตำบลคลองใหม่</t>
  </si>
  <si>
    <t xml:space="preserve">ซื้อถังขยะพลาสติก ขนาดความจุไม่น้อยกว่า 200 ลิตร จำนวน 100 ใบ </t>
  </si>
  <si>
    <t xml:space="preserve">ซื้อเครื่องพิมพ์ Multifunction แบบฉีดหมึกพร้อมติดตั้งถังหมึกพิมพ์ (Ink Tank Printer) จำนวน 1 เครื่อง (งานระดับก่อนวัยเรียนและประถมศึกษา) </t>
  </si>
  <si>
    <t xml:space="preserve">ซื้อครุภัณฑ์สำนักงานสำหรับใช้ในกองการศึกษาฯ จำนวน 3 รายการ </t>
  </si>
  <si>
    <t xml:space="preserve"> ซื้อเก้าอี้สำนักงาน จำนวน 3 ตัว (ใช้ในงานระดับก่อนวัยเรียนและประถมศึกษา)</t>
  </si>
  <si>
    <t xml:space="preserve">ซื้อธง ผ้าผูกประดับ และอุปกรณ์อื่นๆ จำนวน 5 รายการ </t>
  </si>
  <si>
    <t xml:space="preserve">ซื้อวัสดุยานพาหนะและขนส่ง (ยางรถยนต์) สำหรับรถยนต์ส่วนกลาง หมายเลขทะเบียน กพ 9142 นครปฐม </t>
  </si>
  <si>
    <t xml:space="preserve">ซื้อผ้าอ้อมผู้ใหญ่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2 </t>
  </si>
  <si>
    <t>ซื้อวัสดุยานพาหนะและขนส่ง ยางนอก สำหรับรถบรรทุกขยะมูลฝอย หมายเลขทะเบียน 90-3972 นครปฐม จำนวน 6 เส้น</t>
  </si>
  <si>
    <t>ซื้อครุภัณฑ์สำรวจ ล้อวัดระยะทางแบบดิจิตอล (กองคลัง) จำนวน 1 เครื่อง</t>
  </si>
  <si>
    <t>ซื้อครุภัณฑ์การเกษตร ปั้มซัมเมอร์ส ขนาด 7.5 แรงม้า 380 โวลต์ จำนวน 2 ชุด (กองช่าง)</t>
  </si>
  <si>
    <t xml:space="preserve">ซื้อครุภัณฑ์การเกษตร (เครื่องพ่นฝอยละอองละเอียด (ULV) ชนิดสะพายหลัง) </t>
  </si>
  <si>
    <t>จ้างเหมาบริการซ่อมบำรุงรถบรรทุกขยะมูลฝอย ยี่ห้อ ISUZU หมายเลขทะเบียน 89-0147 นครปฐม</t>
  </si>
  <si>
    <t xml:space="preserve">จ้างเหมาบริการซ่อมแซมระบบประปาบ่อน้ำบาดาล หมู่ที่ 1 แท็งค์บ้านลุงพงษ์, หมู่ที่ 5 แท็งค์บ้านลุงหิน </t>
  </si>
  <si>
    <t>จ้างทำป้ายไวนิลประชาสัมพันธ์ประชาสัมพันธ์จุดบริการประชาชนเพื่ออำนวยความสะดวกด้านการ จราจรสืบสานวัฒนธรรมประเพณีท้องถิ่น</t>
  </si>
  <si>
    <t xml:space="preserve">จ้างเหมาบริการซ่อมบำรุงรถบรรทุกขยะมูลฝอย ยี่ห้อ HINO หมายเลขทะเบียน 90-3972 นครปฐม </t>
  </si>
  <si>
    <t xml:space="preserve">จ้างทำป้ายไวนิลโครงการอนุรักษ์พันธุกรรมพืชอันเนื่องมาจากพระราชดำริสมเด็จพระเทพรัตนราชสุดาฯ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 </t>
  </si>
  <si>
    <t>จ้างทำป้ายไวนิลโครงการรณรงค์ประชาสัมพันธ์เกี่ยวกับสิ่งแวดล้อม ประจำปีงบประมาณ 2567</t>
  </si>
  <si>
    <t>จ้างทำป้ายไวนิลบอกเส้นทาง จำนวน 4 ป้าย</t>
  </si>
  <si>
    <t xml:space="preserve">ซ่อมเครื่องคอมพิวเตอร์ เลขครุภัณฑ์ 416-62-0033 </t>
  </si>
  <si>
    <t>จ้างซ่อมแซมเครื่องพิมพ์แบบฉีดหมึก เลขครุภัณฑ์ 479-62-0008</t>
  </si>
  <si>
    <t>จ้างซ่อมแซมเครื่องกรองน้ำ หมู่ 2 (โรงเรียนบ้านดอนทอง) เลขครุภัณฑ์ 701-51-0002</t>
  </si>
  <si>
    <t xml:space="preserve">จ้างทำป้ายไวนิลประชาสัมพันธ์ โครงการส่งเสริมสุขภาวะครอบครัวในศูนย์พัฒนาเด็กเล็ก ประจำปีงบประมาณ 2567 </t>
  </si>
  <si>
    <t>โครงการก่อสร้างถนนคอนกรีตเสริมเหล็ก พร้อมฝังท่อระบายน้ำ คสล. Ø 0.60 ม. สายร้านค้าบ้านนายไพวัลย์ ทองอ่วมใหญ่ หมู่ที่ 6 ตำบลคลองใหม่</t>
  </si>
  <si>
    <t>จ้างปรับปรุงเปลี่ยนแปลงท่อเมนประปา HDPE หมู่ที่ 2 ตำบลคลองใหม่</t>
  </si>
  <si>
    <t>670122014782</t>
  </si>
  <si>
    <t>670102000070</t>
  </si>
  <si>
    <t>ร้านแลคต้าเคมิคอล</t>
  </si>
  <si>
    <t>ซื้อน้ำมันเชื้อเพลิงและหล่อลื่น (กองการศึกษาฯ) ประจำเดือนมกราคม 2567</t>
  </si>
  <si>
    <t>ซื้อน้ำมันเชื้อเพลิงและหล่อลื่น (กองช่าง) ประจำเดือนมกราคม 2567</t>
  </si>
  <si>
    <t>ซื้อน้ำมันเชื้อเพลิงและหล่อลื่น (สำนักปลัด) ประจำเดือนมกราคม 2567 - มีนาคม 2567</t>
  </si>
  <si>
    <t>เช่าเครื่องถ่ายเอกสาร (อบต.คลองใหม่) ประจำปีงบประมาณ 2567 งวดที่ 4 ประจำเดือนมกราคม 2567</t>
  </si>
  <si>
    <t>เช่าเครื่องถ่ายเอกสาร (ศพด.บ้านคลองใหม่) ประจำปีงบประมาณ 2567 งวดที่ 4 ประจำเดือนมกราคม 2567</t>
  </si>
  <si>
    <t>ซื้ออาหารเสริม(นม) โรงเรียน ภาคเรียนที่ 2 ปีการศึกษา 2566 งวดที่ 3 เดือนมกราคม 2567</t>
  </si>
  <si>
    <t>จ้างเหมากำจัดขยะมูลฝอยภายในเขตตำบลคลองใหม่ ปีงบประมาณ 2567 ประจำเดือน มกราคม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</si>
  <si>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1 รอบเดือน มกราคม 2567</t>
  </si>
  <si>
    <t>ซื้อครุภัณฑ์อื่น ปั้มซัมเมอร์ส ขนาด 7.5 แรงม้า 380 โวลต์</t>
  </si>
  <si>
    <t>ซื้อน้ำดื่ม (แบบแก้ว) จำนวน 50 ลัง</t>
  </si>
  <si>
    <t>ซื้อวัสดุคอมพิวเตอร์ จำนวน 5 รายการ</t>
  </si>
  <si>
    <t>ซื้อวัสดุอุปกรณ์ใช้ในโครงการพัฒนาศักยภาพอาสาสมัครในชุมชนและผู้นำชุมชน</t>
  </si>
  <si>
    <t>ซื้อวัสดุสำนักงาน ใบเสร็จรับเงินค่าขยะมูลฝอยแบบต่อเนื่อง จำนวน 10,000 ชุด</t>
  </si>
  <si>
    <t>ซื้อวัสดุก่อสร้าง จำนวน 17 รายการ (กองช่าง)</t>
  </si>
  <si>
    <t>ซื้อวัสดุการเกษตร จำนวน 18 รายการ (กองช่าง)</t>
  </si>
  <si>
    <t>ซื้อวัสดุก่อสร้าง จำนวน 34 รายการ (งานกิจการประปา กองช่าง)</t>
  </si>
  <si>
    <t>ซื้อทรายกำจัดลูกน้ำยุงลาย และน้ำยาพ่นกำจัดยุง-แมลง โครงการรณรงค์ป้องกันและควบคุมโรคไข้เลือดออกตำบลคลองใหม่ ประจำปี 2567</t>
  </si>
  <si>
    <t>จ้างเหมาบริการซ่อมแซมระบบประปาบ่อน้ำบาดาลหมู่ที่ 5 แท็งค์บ้านลุงบุษ, หมู่ที่ 6 แท็งค์บ้านป้าปอง และแท็งค์หมอยิ้ม</t>
  </si>
  <si>
    <t>จ้างทำป้ายไวนิลประชาสัมพันธ์ โครงการจัดงานวันเด็กแห่งชาติ ประจำปี 2567</t>
  </si>
  <si>
    <t xml:space="preserve"> จ้างซ่อมแซมเครื่องคอมพิวเตอร์และเครื่องสำรองไฟฟ้า</t>
  </si>
  <si>
    <t>จ้างซ่อมแซมเก้าอี้สำนักงาน จำนวน 4 ตัว (กองคลัง)</t>
  </si>
  <si>
    <t>จ้างทำป้ายไวนิลโครงการพัฒนาศักยภาพอาสาสมัครในชุมชนและผู้นำชุมชน</t>
  </si>
  <si>
    <t>จ้างทำป้ายไวนิลประชาสัมพันธ์รับสมัครเด็กปฐมวัยเพื่อเข้าเรียนในศูนย์พัฒนาเด็กเล็กบ้านคลองใหม่ ประจำปีการศึกษา 2567</t>
  </si>
  <si>
    <t>จ้างทำป้ายไวนิลประชาสัมพันธ์โครงการให้ความรู้ด้านกฎหมายแก่ประชาชนและเจ้าหน้าที่ ประจำปีงบประมาณ 2567</t>
  </si>
  <si>
    <t>จ้างทำป้ายไวนิลประชาสัมพันธ์โครงการรณรงค์คัดแยกขยะ(รีไซเคิล) เพื่อลดปริมาณขยะปัญหาสิ่งแวดล้อม(ต่อยอด)</t>
  </si>
  <si>
    <t xml:space="preserve">โครงการก่อสร้างถนนคอนกรีตเสริมเหล็ก สายบ้านนายลอย กุลครอง หมู่ที่ 2 </t>
  </si>
  <si>
    <t xml:space="preserve">ซื้อครุภัณฑ์คอมพิวเตอร์หรืออิเล็กทรอนิกส์ จำนวน 3 รายการ </t>
  </si>
  <si>
    <t>661214249577</t>
  </si>
  <si>
    <t>661214281442</t>
  </si>
  <si>
    <t>661214286343</t>
  </si>
  <si>
    <t>661214279030</t>
  </si>
  <si>
    <t>670114125101</t>
  </si>
  <si>
    <t>661214105481</t>
  </si>
  <si>
    <t>661222003700</t>
  </si>
  <si>
    <t>ร้านธนทรัพย์ เคมีภัณฑ์</t>
  </si>
  <si>
    <t>บริษัท ทีเอสเอ็น เซอร์วิส (ประเทศไทย) จำกัด</t>
  </si>
  <si>
    <t>บริษัท ฤทธิ์หนุมานการโยธา จำกัด</t>
  </si>
  <si>
    <t>ซื้อน้ำมันเชื้อเพลิงและหล่อลื่น (สำนักปลัด) ประจำเดือนธันวาคม 2566</t>
  </si>
  <si>
    <t>ซื้อน้ำมันเชื้อเพลิงและหล่อลื่น (กองการศึกษาฯ) ประจำเดือนธันวาคม 2566</t>
  </si>
  <si>
    <t>ซื้อน้ำมันเชื้อเพลิงและหล่อลื่น (กองช่าง) ประจำเดือนธันวาคม 2566</t>
  </si>
  <si>
    <t>เช่าเครื่องถ่ายเอกสาร (อบต.คลองใหม่) ประจำปีงบประมาณ 2567 งวดที่ 3 ประจำเดือนธันวาคม 2566</t>
  </si>
  <si>
    <t>เช่าเครื่องถ่ายเอกสาร (ศพด.บ้านคลองใหม่) ประจำปีงบประมาณ 2567 งวดที่ 3 ประจำเดือนธันวาคม 2566</t>
  </si>
  <si>
    <t>ซื้ออาหารเสริม(นม) โรงเรียน ภาคเรียนที่ 2 ปีการศึกษา 2566 งวดที่ 2 เดือนธันวาคม 2566</t>
  </si>
  <si>
    <t>จ้างเหมากำจัดขยะมูลฝอยภายในเขตตำบลคลองใหม่ ปีงบประมาณ 2567 ประจำเดือน ธันวาคม 2566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</si>
  <si>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3 เดือน ธันวาคม 2566</t>
  </si>
  <si>
    <t>ซื้อวัสดุอุปกรณ์ โครงการจิตอาสา “เราทำความ ดี ด้วยหัวใจ”</t>
  </si>
  <si>
    <t>ซื้อวัสดุก่อสร้าง(ประปา) จำนวน 43 รายการ</t>
  </si>
  <si>
    <t>ซื้อกระดาษถ่ายเอกสารสำหรับใช้ในโครงการเพิ่มประสิทธิภาพการจัดเก็บรายได้</t>
  </si>
  <si>
    <t>ซื้อวัสดุคอมพิวเตอร์(หมึกพิมพ์) สำหรับใช้ในโครงการเพิ่มประสิทธิภาพการจัดเก็บรายได้</t>
  </si>
  <si>
    <t>ซื้อวัสดุคอมพิวเตอร์ จำนวน 4 รายการ (กองช่าง)</t>
  </si>
  <si>
    <t xml:space="preserve">ซื้อครุภัณฑ์สำนักงานสำหรับใช้งานในกองคลัง </t>
  </si>
  <si>
    <t>ซื้อตู้เอกสารบานเปิดผสม</t>
  </si>
  <si>
    <t>จ้างเหมาบริการป้องกันและกำจัดปลวก</t>
  </si>
  <si>
    <t>จ้างซ่อมแซมระบบประปาบ่อน้ำบาดาล หมู่ที่ 3 (แท็งค์บ้านนายมนตรี) หมู่ที่ 6 (แท็งค์สายแปด)</t>
  </si>
  <si>
    <t>จ้างทำป้ายรณรงค์การป้องกันและลดอุบัติเหตุทางถนนช่วงเทศกาลปีใหม่ พ.ศ. 2567</t>
  </si>
  <si>
    <t xml:space="preserve">จ้างซ่อมแซมรถบรรทุกขยะมูลฝอยยี่ห้อ ISUZU หมายเลขทะเบียน 89-0147 นครปฐม </t>
  </si>
  <si>
    <t>จ้างซ่อมบำรุงเครื่องพ่นหมอกควัน จำนวน 2 เครื่อง</t>
  </si>
  <si>
    <t>โครงการก่อสร้างถนนคอนกรีตเสริมเหล็ก พร้อมฝังท่อระบายน้ำ คสล. Ø 0.60 เมตร ซอยบ้านละออง บุญสม หมู่ที่ 2 ตำบลคลองใหม่</t>
  </si>
  <si>
    <t>661214022392</t>
  </si>
  <si>
    <t>661122009083</t>
  </si>
  <si>
    <t>661114141429</t>
  </si>
  <si>
    <t>661114453742</t>
  </si>
  <si>
    <t>66114458970</t>
  </si>
  <si>
    <t>661114440226</t>
  </si>
  <si>
    <t>661122003150</t>
  </si>
  <si>
    <t>ซื้อน้ำมันเชื้อเพลิงและหล่อลื่น (สำนักปลัด) ประจำเดือนพฤศจิกายน 2566</t>
  </si>
  <si>
    <t>ซื้อน้ำมันเชื้อเพลิงและหล่อลื่น (กองการศึกษาฯ) ประจำเดือนพฤศจิกายน 2566</t>
  </si>
  <si>
    <t>ซื้อน้ำมันเชื้อเพลิงและหล่อลื่น (กองช่าง) ประจำเดือนพฤศจิกายน 2566</t>
  </si>
  <si>
    <t>เช่าเครื่องถ่ายเอกสาร (อบต.คลองใหม่) ประจำปีงบประมาณ 2567 งวดที่ 2 ประจำเดือนพฤศจิกายน 2566</t>
  </si>
  <si>
    <t>เช่าเครื่องถ่ายเอกสาร (ศพด.บ้านคลองใหม่) ประจำปีงบประมาณ 2567 งวดที่ 2 ประจำเดือนพฤศจิกายน 2566</t>
  </si>
  <si>
    <t>ซื้ออาหารเสริม(นม) โรงเรียน ภาคเรียนที่ 2 ปีการศึกษา 2566 งวดที่ 1 เดือนพฤศจิกายน 2566</t>
  </si>
  <si>
    <t>จ้างเหมากำจัดขยะมูลฝอยภายในเขตตำบลคลองใหม่ ปีงบประมาณ 2567 ประจำเดือน พฤศจิกายน 2566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</si>
  <si>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2 เดือน พฤศจิกายน 2566</t>
  </si>
  <si>
    <t>ซื้อวัสดุไฟฟ้าและวิทยุ จำนวน 5 รายการ</t>
  </si>
  <si>
    <t>ซื้อวัสดุคอมพิวเตอร์ จำนวน 2 รายการ</t>
  </si>
  <si>
    <t>โครงการปรับปรุงเปลี่ยนแปลงท่อเมนประปา HDPE หมู่ที่ 3 ตำบลคลองใหม่</t>
  </si>
  <si>
    <t>จ้างซ่อมแซมรถจักรยานยนต์ หมายเลขทะเบียน 1กฉ 3322 นครปฐม</t>
  </si>
  <si>
    <t>จ้างซ่อมบำรุงเครื่องกรองน้ำ หมู่ 4 (โรงเรียนบ้านดอนทอง) เลขครุภัณฑ์ 701-51-0002</t>
  </si>
  <si>
    <t>จ้างทำป้ายไวนิลประชาสัมพันธ์ โครงการสืบสานประเพณีลอยกระทง ประจำปี 2566</t>
  </si>
  <si>
    <t>จ้างซ่อมแซมรถยนต์ส่วนกลาง (เช็คระยะ 150,000 กม.) หมายเลขทะเบียน กพ 9412 นครปฐม</t>
  </si>
  <si>
    <t>จ้างซ่อมแซมระบบระบบกล้องวงจรปิด (CCTV) ภายในอาคารบริเวณรอบสำนักงาน และบริเวณหน้าองค์การบริหารส่วนตำบลคลองใหม่ เส้นถนนสายกลาง</t>
  </si>
  <si>
    <t xml:space="preserve">จ้างทำป้ายไวนิลประชาสัมพันธ์ภาษีที่ดินและสิ่งปลูกสร้าง ภาษีป้าย ประจำปีงบประมาณ 2567 ตามโครงการเพิ่มประสิทธิภาพการจัดเก็บรายได้ </t>
  </si>
  <si>
    <t xml:space="preserve">โครงการก่อสร้างถนน คสล.พร้อมฝังท่อระบายน้ำขนาด Ø 0.60 ม. บ้านนางจี่ บุญกระสินธิ์ หมู่ที่ 6 ตำบลคลองใหม่ </t>
  </si>
  <si>
    <t>661114003254</t>
  </si>
  <si>
    <t>661014225038</t>
  </si>
  <si>
    <t>661014210392</t>
  </si>
  <si>
    <t>ซื้อน้ำมันเชื้อเพลิงและหล่อลื่น (สำนักปลัด) ประจำเดือนตุลาคม 2566</t>
  </si>
  <si>
    <t>ซื้อน้ำมันเชื้อเพลิงและหล่อลื่น (กองการศึกษาฯ) ประจำเดือนตุลาคม 2566</t>
  </si>
  <si>
    <t>ซื้อน้ำมันเชื้อเพลิงและหล่อลื่น (กองช่าง) ประจำเดือนตุลาคม 2566</t>
  </si>
  <si>
    <t>เช่าเครื่องถ่ายเอกสาร (อบต.คลองใหม่) ประจำปีงบประมาณ 2567 งวดที่ 1 ประจำเดือนตุลาคม 2566</t>
  </si>
  <si>
    <t>เช่าเครื่องถ่ายเอกสาร (ศพด.บ้านคลองใหม่) ประจำปีงบประมาณ 2567 งวดที่ 1 ประจำเดือนตุลาคม 2566</t>
  </si>
  <si>
    <t>จ้างเหมากำจัดขยะมูลฝอยภายในเขตตำบลคลองใหม่ ปีงบประมาณ 2567 ประจำเดือน ตุลาคม 2566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</si>
  <si>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1 เดือน ตุลาคม 2566</t>
  </si>
  <si>
    <t>ซื้อผ้าอ้อมผู้ใหญ่ และแผ่นรองชับ ตามโครงการสนับสนุนผ้าอ้อมผู้ใหญ่ แผ่นรองชับ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</t>
  </si>
  <si>
    <t>จ้างทำป้ายพระบรมฉายาลักษณ์พระบาทสมเด็จพระบรมชนกาธิเบศร มหาภูมิพลอดุลยเดชมหาราช บรมนาถบพิตร เนื่องในวันที่ ๑๓ ตุลาคม ของทุกปี เป็น “วันนวมินทรมหาราช”</t>
  </si>
  <si>
    <t>จ้างซ่อมแซมระบบประปาบ่อน้ำบาดาล หมู่ที่ 2 (แท็งค์บ้านลุงเที่ยง) หมู่ที่ 4 (แท็งค์บ้านนายก) และหมู่ที่ 5 (แท็งค์บ้านลุงเสริฐ)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</si>
  <si>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</si>
  <si>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เดือน</t>
  </si>
  <si>
    <t>โดยวิธีเฉพาะเจาะจง</t>
  </si>
  <si>
    <t>ด้วยวิธีประกวดราคาอิเล็กทรอนิกส์ (e-bidding)</t>
  </si>
  <si>
    <r>
      <t>ประกวดราคาจ้างก่อสร้างถนนคอนกรีตเสริมเหล็กพร้อมฝังท่อระบายน้ำ คสล. Ø</t>
    </r>
    <r>
      <rPr>
        <b/>
        <sz val="16"/>
        <rFont val="TH Sarabun New"/>
        <family val="2"/>
      </rPr>
      <t xml:space="preserve"> 0.60 ม. ซอยนายอดิศักดิ์ เทียนทอง หมู่ที่ 4</t>
    </r>
  </si>
  <si>
    <r>
      <t>จ้างวางท่อระบายน้ำ คสล. Ø</t>
    </r>
    <r>
      <rPr>
        <b/>
        <sz val="16"/>
        <rFont val="TH Sarabun New"/>
        <family val="2"/>
      </rPr>
      <t xml:space="preserve"> 0.60 ม. เส้นหน้าตึก นายอดิศักดิ์ เทียนทอง หมู่ที่ 4</t>
    </r>
  </si>
  <si>
    <t>วิธีประกาศเชิญชวนทั่วไป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</si>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</sst>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0_ ;\-#,##0.00\ "/>
    <numFmt numFmtId="188" formatCode="000000000000"/>
    <numFmt numFmtId="189" formatCode="00000000000"/>
    <numFmt numFmtId="190" formatCode="[$-187041E]d\ mmm\ yy;@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8"/>
      <color theme="1"/>
      <name val="TH Sarabun New"/>
      <family val="2"/>
    </font>
    <font>
      <sz val="8"/>
      <name val="Tahoma"/>
      <family val="2"/>
      <charset val="222"/>
      <scheme val="minor"/>
    </font>
    <font>
      <b/>
      <sz val="16"/>
      <name val="TH Sarabun New"/>
      <family val="2"/>
      <charset val="222"/>
    </font>
    <font>
      <b/>
      <sz val="16"/>
      <name val="TH SarabunPSK"/>
      <family val="2"/>
      <charset val="222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Protection="1">
      <protection locked="0"/>
    </xf>
    <xf numFmtId="187" fontId="10" fillId="0" borderId="4" xfId="1" applyNumberFormat="1" applyFont="1" applyFill="1" applyBorder="1" applyAlignment="1" applyProtection="1">
      <alignment horizontal="left" vertical="top" wrapText="1"/>
      <protection locked="0"/>
    </xf>
    <xf numFmtId="43" fontId="10" fillId="0" borderId="4" xfId="0" applyNumberFormat="1" applyFont="1" applyBorder="1" applyAlignment="1">
      <alignment horizontal="center" vertical="top"/>
    </xf>
    <xf numFmtId="0" fontId="10" fillId="0" borderId="0" xfId="0" applyFont="1" applyAlignment="1" applyProtection="1">
      <alignment horizontal="center" vertical="top" wrapText="1"/>
      <protection locked="0"/>
    </xf>
    <xf numFmtId="43" fontId="10" fillId="0" borderId="4" xfId="0" applyNumberFormat="1" applyFont="1" applyBorder="1" applyAlignment="1" applyProtection="1">
      <alignment vertical="top"/>
      <protection locked="0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4" xfId="0" applyFont="1" applyBorder="1" applyAlignment="1">
      <alignment vertical="top" wrapText="1"/>
    </xf>
    <xf numFmtId="43" fontId="10" fillId="0" borderId="4" xfId="0" applyNumberFormat="1" applyFont="1" applyBorder="1" applyAlignment="1">
      <alignment vertical="top"/>
    </xf>
    <xf numFmtId="188" fontId="10" fillId="0" borderId="4" xfId="0" applyNumberFormat="1" applyFont="1" applyBorder="1" applyAlignment="1">
      <alignment horizontal="center" vertical="top" wrapText="1"/>
    </xf>
    <xf numFmtId="187" fontId="10" fillId="0" borderId="4" xfId="1" applyNumberFormat="1" applyFont="1" applyFill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43" fontId="10" fillId="0" borderId="6" xfId="0" applyNumberFormat="1" applyFont="1" applyBorder="1" applyAlignment="1">
      <alignment vertical="top"/>
    </xf>
    <xf numFmtId="49" fontId="10" fillId="0" borderId="6" xfId="0" applyNumberFormat="1" applyFont="1" applyBorder="1" applyAlignment="1">
      <alignment horizontal="center" vertical="top" wrapText="1"/>
    </xf>
    <xf numFmtId="0" fontId="10" fillId="0" borderId="4" xfId="0" applyFont="1" applyBorder="1" applyAlignment="1" applyProtection="1">
      <alignment vertical="top" wrapText="1"/>
      <protection locked="0"/>
    </xf>
    <xf numFmtId="49" fontId="11" fillId="0" borderId="4" xfId="0" applyNumberFormat="1" applyFont="1" applyBorder="1" applyAlignment="1" applyProtection="1">
      <alignment horizontal="center" vertical="top" wrapText="1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0" fontId="10" fillId="0" borderId="7" xfId="0" applyFont="1" applyBorder="1" applyAlignment="1">
      <alignment horizontal="left" vertical="top" wrapText="1"/>
    </xf>
    <xf numFmtId="187" fontId="10" fillId="0" borderId="7" xfId="1" applyNumberFormat="1" applyFont="1" applyFill="1" applyBorder="1" applyAlignment="1">
      <alignment horizontal="left" vertical="top" wrapText="1"/>
    </xf>
    <xf numFmtId="1" fontId="10" fillId="0" borderId="4" xfId="0" applyNumberFormat="1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>
      <alignment horizontal="left" vertical="top" wrapText="1"/>
    </xf>
    <xf numFmtId="187" fontId="10" fillId="0" borderId="8" xfId="1" applyNumberFormat="1" applyFont="1" applyFill="1" applyBorder="1" applyAlignment="1">
      <alignment horizontal="left" vertical="top" wrapText="1"/>
    </xf>
    <xf numFmtId="187" fontId="10" fillId="0" borderId="4" xfId="1" applyNumberFormat="1" applyFont="1" applyFill="1" applyBorder="1" applyAlignment="1">
      <alignment horizontal="center" vertical="top"/>
    </xf>
    <xf numFmtId="1" fontId="10" fillId="0" borderId="4" xfId="0" applyNumberFormat="1" applyFont="1" applyBorder="1" applyAlignment="1">
      <alignment horizontal="center" vertical="top" wrapText="1"/>
    </xf>
    <xf numFmtId="187" fontId="10" fillId="0" borderId="6" xfId="1" applyNumberFormat="1" applyFont="1" applyFill="1" applyBorder="1" applyAlignment="1">
      <alignment horizontal="center" vertical="top"/>
    </xf>
    <xf numFmtId="187" fontId="10" fillId="0" borderId="6" xfId="1" applyNumberFormat="1" applyFont="1" applyFill="1" applyBorder="1" applyAlignment="1" applyProtection="1">
      <alignment horizontal="left" vertical="top" wrapText="1"/>
      <protection locked="0"/>
    </xf>
    <xf numFmtId="4" fontId="10" fillId="0" borderId="4" xfId="0" applyNumberFormat="1" applyFont="1" applyBorder="1" applyAlignment="1">
      <alignment horizontal="right" vertical="top" wrapText="1"/>
    </xf>
    <xf numFmtId="189" fontId="11" fillId="0" borderId="4" xfId="0" applyNumberFormat="1" applyFont="1" applyBorder="1" applyAlignment="1">
      <alignment horizontal="center" vertical="top" wrapText="1"/>
    </xf>
    <xf numFmtId="189" fontId="11" fillId="0" borderId="4" xfId="0" applyNumberFormat="1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43" fontId="10" fillId="0" borderId="6" xfId="0" applyNumberFormat="1" applyFont="1" applyBorder="1" applyAlignment="1" applyProtection="1">
      <alignment vertical="top"/>
      <protection locked="0"/>
    </xf>
    <xf numFmtId="49" fontId="10" fillId="0" borderId="6" xfId="0" applyNumberFormat="1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4" fontId="10" fillId="0" borderId="4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187" fontId="10" fillId="0" borderId="4" xfId="1" applyNumberFormat="1" applyFont="1" applyFill="1" applyBorder="1" applyAlignment="1">
      <alignment horizontal="center" vertical="top" wrapText="1"/>
    </xf>
    <xf numFmtId="190" fontId="10" fillId="0" borderId="4" xfId="0" applyNumberFormat="1" applyFont="1" applyBorder="1" applyAlignment="1" applyProtection="1">
      <alignment vertical="top" wrapText="1"/>
      <protection locked="0"/>
    </xf>
    <xf numFmtId="187" fontId="11" fillId="0" borderId="4" xfId="1" applyNumberFormat="1" applyFont="1" applyFill="1" applyBorder="1" applyAlignment="1" applyProtection="1">
      <alignment horizontal="left" vertical="top" wrapText="1"/>
      <protection locked="0"/>
    </xf>
    <xf numFmtId="187" fontId="11" fillId="0" borderId="4" xfId="1" applyNumberFormat="1" applyFont="1" applyFill="1" applyBorder="1" applyAlignment="1">
      <alignment horizontal="center" vertical="top"/>
    </xf>
    <xf numFmtId="43" fontId="11" fillId="0" borderId="4" xfId="0" applyNumberFormat="1" applyFont="1" applyBorder="1" applyAlignment="1" applyProtection="1">
      <alignment vertical="top"/>
      <protection locked="0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vertical="top" wrapText="1"/>
    </xf>
    <xf numFmtId="43" fontId="11" fillId="0" borderId="4" xfId="0" applyNumberFormat="1" applyFont="1" applyBorder="1" applyAlignment="1">
      <alignment vertical="top"/>
    </xf>
    <xf numFmtId="188" fontId="11" fillId="0" borderId="4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 applyProtection="1">
      <alignment vertical="top" wrapText="1"/>
      <protection locked="0"/>
    </xf>
    <xf numFmtId="4" fontId="11" fillId="0" borderId="4" xfId="0" applyNumberFormat="1" applyFont="1" applyBorder="1" applyAlignment="1" applyProtection="1">
      <alignment vertical="top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1" fontId="11" fillId="0" borderId="4" xfId="0" applyNumberFormat="1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188" fontId="10" fillId="0" borderId="4" xfId="0" applyNumberFormat="1" applyFont="1" applyBorder="1" applyAlignment="1" applyProtection="1">
      <alignment horizontal="center" vertical="top" wrapText="1"/>
      <protection locked="0"/>
    </xf>
    <xf numFmtId="187" fontId="10" fillId="0" borderId="5" xfId="1" applyNumberFormat="1" applyFont="1" applyFill="1" applyBorder="1" applyAlignment="1">
      <alignment horizontal="left" vertical="top" wrapText="1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6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6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center" vertical="top" textRotation="0" wrapText="0" indent="0" justifyLastLine="0" shrinkToFit="0" readingOrder="0"/>
      <protection locked="0" hidden="0"/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numFmt numFmtId="30" formatCode="@"/>
      <alignment textRotation="0" wrapTex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numFmt numFmtId="4" formatCode="#,##0.00"/>
      <protection locked="0" hidden="0"/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95549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917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917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85" totalsRowShown="0" headerRowDxfId="160" dataDxfId="12">
  <autoFilter ref="A1:P385" xr:uid="{4559009C-A31B-4452-B84A-9FED4D938B59}"/>
  <tableColumns count="16">
    <tableColumn id="15" xr3:uid="{8CDAF6CE-16A3-4D3D-BBAC-F36ABEF70839}" name="ที่" dataDxfId="7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9"/>
    <tableColumn id="9" xr3:uid="{641CC473-9305-49E5-9ABA-3982CDA6E11F}" name="แหล่งที่มาของงบประมาณ " dataDxfId="18"/>
    <tableColumn id="10" xr3:uid="{31064FCC-377B-4C46-ACB0-FDDCD1FD63AC}" name="สถานะการจัดซื้อจัดจ้าง" dataDxfId="17"/>
    <tableColumn id="16" xr3:uid="{A07D7016-64C6-473B-A300-950EEBE37C25}" name="วิธีการจัดซื้อจัดจ้าง" dataDxfId="16"/>
    <tableColumn id="11" xr3:uid="{B6CDE8B5-5FCC-4485-BD20-786E53D617C4}" name="ราคากลาง (บาท)" dataDxfId="15"/>
    <tableColumn id="12" xr3:uid="{DC773248-5B36-4439-85FE-43BF2969E8AD}" name="ราคาที่ตกลงซื้อหรือจ้าง (บาท)" dataDxfId="14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19" sqref="C19"/>
    </sheetView>
  </sheetViews>
  <sheetFormatPr defaultRowHeight="24" x14ac:dyDescent="0.55000000000000004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ht="27" x14ac:dyDescent="0.6">
      <c r="A1" s="1" t="s">
        <v>40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55000000000000004">
      <c r="A14" s="6" t="s">
        <v>16</v>
      </c>
      <c r="B14" s="7" t="s">
        <v>36</v>
      </c>
      <c r="C14" s="8" t="s">
        <v>38</v>
      </c>
      <c r="D14" s="21" t="s">
        <v>43</v>
      </c>
    </row>
    <row r="15" spans="1:4" ht="48" x14ac:dyDescent="0.55000000000000004">
      <c r="A15" s="6" t="s">
        <v>17</v>
      </c>
      <c r="B15" s="9" t="s">
        <v>0</v>
      </c>
      <c r="C15" s="10" t="s">
        <v>47</v>
      </c>
      <c r="D15" s="21"/>
    </row>
    <row r="16" spans="1:4" ht="48" x14ac:dyDescent="0.55000000000000004">
      <c r="A16" s="6" t="s">
        <v>18</v>
      </c>
      <c r="B16" s="11" t="s">
        <v>1</v>
      </c>
      <c r="C16" s="12" t="s">
        <v>31</v>
      </c>
      <c r="D16" s="21"/>
    </row>
    <row r="17" spans="1:4" ht="192" x14ac:dyDescent="0.55000000000000004">
      <c r="A17" s="6" t="s">
        <v>19</v>
      </c>
      <c r="B17" s="11" t="s">
        <v>2</v>
      </c>
      <c r="C17" s="13" t="s">
        <v>48</v>
      </c>
      <c r="D17" s="21"/>
    </row>
    <row r="18" spans="1:4" ht="192" x14ac:dyDescent="0.55000000000000004">
      <c r="A18" s="6" t="s">
        <v>20</v>
      </c>
      <c r="B18" s="11" t="s">
        <v>3</v>
      </c>
      <c r="C18" s="13" t="s">
        <v>49</v>
      </c>
      <c r="D18" s="21"/>
    </row>
    <row r="19" spans="1:4" ht="147" customHeight="1" x14ac:dyDescent="0.55000000000000004">
      <c r="A19" s="6" t="s">
        <v>21</v>
      </c>
      <c r="B19" s="11" t="s">
        <v>4</v>
      </c>
      <c r="C19" s="13" t="s">
        <v>50</v>
      </c>
      <c r="D19" s="21"/>
    </row>
    <row r="20" spans="1:4" ht="147" customHeight="1" x14ac:dyDescent="0.55000000000000004">
      <c r="A20" s="6" t="s">
        <v>22</v>
      </c>
      <c r="B20" s="11" t="s">
        <v>5</v>
      </c>
      <c r="C20" s="13" t="s">
        <v>32</v>
      </c>
      <c r="D20" s="21"/>
    </row>
    <row r="21" spans="1:4" x14ac:dyDescent="0.55000000000000004">
      <c r="A21" s="14"/>
      <c r="B21" s="15"/>
      <c r="C21" s="16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11" t="s">
        <v>6</v>
      </c>
      <c r="C23" s="12" t="s">
        <v>33</v>
      </c>
    </row>
    <row r="24" spans="1:4" ht="48" x14ac:dyDescent="0.55000000000000004">
      <c r="A24" s="6" t="s">
        <v>24</v>
      </c>
      <c r="B24" s="11" t="s">
        <v>12</v>
      </c>
      <c r="C24" s="12" t="s">
        <v>34</v>
      </c>
    </row>
    <row r="25" spans="1:4" ht="48" x14ac:dyDescent="0.55000000000000004">
      <c r="A25" s="6" t="s">
        <v>25</v>
      </c>
      <c r="B25" s="11" t="s">
        <v>7</v>
      </c>
      <c r="C25" s="17" t="s">
        <v>39</v>
      </c>
    </row>
    <row r="26" spans="1:4" ht="72" x14ac:dyDescent="0.55000000000000004">
      <c r="A26" s="6" t="s">
        <v>26</v>
      </c>
      <c r="B26" s="11" t="s">
        <v>8</v>
      </c>
      <c r="C26" s="13" t="s">
        <v>35</v>
      </c>
    </row>
    <row r="27" spans="1:4" ht="51" customHeight="1" x14ac:dyDescent="0.55000000000000004">
      <c r="A27" s="6" t="s">
        <v>27</v>
      </c>
      <c r="B27" s="11" t="s">
        <v>44</v>
      </c>
      <c r="C27" s="13" t="s">
        <v>45</v>
      </c>
    </row>
    <row r="28" spans="1:4" ht="89.25" customHeight="1" x14ac:dyDescent="0.55000000000000004">
      <c r="A28" s="6" t="s">
        <v>28</v>
      </c>
      <c r="B28" s="11" t="s">
        <v>9</v>
      </c>
      <c r="C28" s="13" t="s">
        <v>51</v>
      </c>
    </row>
    <row r="29" spans="1:4" ht="96" x14ac:dyDescent="0.55000000000000004">
      <c r="A29" s="6" t="s">
        <v>29</v>
      </c>
      <c r="B29" s="11" t="s">
        <v>10</v>
      </c>
      <c r="C29" s="13" t="s">
        <v>52</v>
      </c>
    </row>
    <row r="30" spans="1:4" ht="96" x14ac:dyDescent="0.55000000000000004">
      <c r="A30" s="6" t="s">
        <v>37</v>
      </c>
      <c r="B30" s="11" t="s">
        <v>11</v>
      </c>
      <c r="C30" s="13" t="s">
        <v>53</v>
      </c>
    </row>
    <row r="31" spans="1:4" ht="240" x14ac:dyDescent="0.55000000000000004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385"/>
  <sheetViews>
    <sheetView tabSelected="1" zoomScale="55" zoomScaleNormal="55" workbookViewId="0">
      <pane xSplit="1" ySplit="1" topLeftCell="G98" activePane="bottomRight" state="frozen"/>
      <selection pane="topRight" activeCell="B1" sqref="B1"/>
      <selection pane="bottomLeft" activeCell="A2" sqref="A2"/>
      <selection pane="bottomRight" activeCell="T4" sqref="T4"/>
    </sheetView>
  </sheetViews>
  <sheetFormatPr defaultRowHeight="24" x14ac:dyDescent="0.55000000000000004"/>
  <cols>
    <col min="1" max="1" width="5.125" style="24" customWidth="1"/>
    <col min="2" max="2" width="12.25" style="85" customWidth="1"/>
    <col min="3" max="3" width="32.375" style="85" bestFit="1" customWidth="1"/>
    <col min="4" max="4" width="16.875" style="85" customWidth="1"/>
    <col min="5" max="5" width="18.625" style="85" customWidth="1"/>
    <col min="6" max="6" width="24.5" style="85" customWidth="1"/>
    <col min="7" max="7" width="33.125" style="85" customWidth="1"/>
    <col min="8" max="8" width="49" style="72" customWidth="1"/>
    <col min="9" max="9" width="36.125" style="25" bestFit="1" customWidth="1"/>
    <col min="10" max="10" width="26.125" style="25" bestFit="1" customWidth="1"/>
    <col min="11" max="11" width="23.75" style="24" bestFit="1" customWidth="1"/>
    <col min="12" max="12" width="20.5" style="24" bestFit="1" customWidth="1"/>
    <col min="13" max="13" width="21.5" style="25" customWidth="1"/>
    <col min="14" max="14" width="34.125" style="25" bestFit="1" customWidth="1"/>
    <col min="15" max="15" width="30.375" style="28" customWidth="1"/>
    <col min="16" max="16" width="30.25" style="81" customWidth="1"/>
    <col min="17" max="17" width="0" style="32" hidden="1" customWidth="1"/>
    <col min="18" max="16384" width="9" style="32"/>
  </cols>
  <sheetData>
    <row r="1" spans="1:17" s="18" customFormat="1" ht="54" x14ac:dyDescent="0.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23" t="s">
        <v>8</v>
      </c>
      <c r="L1" s="23" t="s">
        <v>44</v>
      </c>
      <c r="M1" s="18" t="s">
        <v>9</v>
      </c>
      <c r="N1" s="18" t="s">
        <v>10</v>
      </c>
      <c r="O1" s="22" t="s">
        <v>11</v>
      </c>
      <c r="P1" s="20" t="s">
        <v>13</v>
      </c>
      <c r="Q1" s="18" t="s">
        <v>554</v>
      </c>
    </row>
    <row r="2" spans="1:17" ht="96" x14ac:dyDescent="0.55000000000000004">
      <c r="A2" s="24">
        <v>1</v>
      </c>
      <c r="B2" s="85">
        <v>2567</v>
      </c>
      <c r="C2" s="85" t="s">
        <v>55</v>
      </c>
      <c r="D2" s="85" t="s">
        <v>56</v>
      </c>
      <c r="E2" s="85" t="s">
        <v>57</v>
      </c>
      <c r="G2" s="85" t="s">
        <v>58</v>
      </c>
      <c r="H2" s="26" t="s">
        <v>65</v>
      </c>
      <c r="I2" s="27">
        <f>IF(N2="","",N2)</f>
        <v>150</v>
      </c>
      <c r="J2" s="85" t="s">
        <v>560</v>
      </c>
      <c r="K2" s="28" t="s">
        <v>59</v>
      </c>
      <c r="L2" s="28" t="s">
        <v>60</v>
      </c>
      <c r="M2" s="27">
        <f>IF(N2="","",N2)</f>
        <v>150</v>
      </c>
      <c r="N2" s="29">
        <v>150</v>
      </c>
      <c r="O2" s="30" t="s">
        <v>64</v>
      </c>
      <c r="P2" s="31" t="s">
        <v>553</v>
      </c>
      <c r="Q2" s="32">
        <v>9</v>
      </c>
    </row>
    <row r="3" spans="1:17" ht="96" x14ac:dyDescent="0.55000000000000004">
      <c r="A3" s="24">
        <v>2</v>
      </c>
      <c r="B3" s="85">
        <v>2567</v>
      </c>
      <c r="C3" s="85" t="s">
        <v>55</v>
      </c>
      <c r="D3" s="85" t="s">
        <v>56</v>
      </c>
      <c r="E3" s="85" t="s">
        <v>57</v>
      </c>
      <c r="G3" s="85" t="s">
        <v>58</v>
      </c>
      <c r="H3" s="26" t="s">
        <v>66</v>
      </c>
      <c r="I3" s="27">
        <f t="shared" ref="I3:I66" si="0">IF(N3="","",N3)</f>
        <v>16160</v>
      </c>
      <c r="J3" s="85" t="s">
        <v>560</v>
      </c>
      <c r="K3" s="28" t="s">
        <v>59</v>
      </c>
      <c r="L3" s="28" t="s">
        <v>60</v>
      </c>
      <c r="M3" s="27">
        <f t="shared" ref="M3:M66" si="1">IF(N3="","",N3)</f>
        <v>16160</v>
      </c>
      <c r="N3" s="29">
        <v>16160</v>
      </c>
      <c r="O3" s="30" t="s">
        <v>64</v>
      </c>
      <c r="P3" s="31" t="s">
        <v>553</v>
      </c>
      <c r="Q3" s="32">
        <v>9</v>
      </c>
    </row>
    <row r="4" spans="1:17" ht="96" x14ac:dyDescent="0.55000000000000004">
      <c r="A4" s="24">
        <v>3</v>
      </c>
      <c r="B4" s="85">
        <v>2567</v>
      </c>
      <c r="C4" s="85" t="s">
        <v>55</v>
      </c>
      <c r="D4" s="85" t="s">
        <v>56</v>
      </c>
      <c r="E4" s="85" t="s">
        <v>57</v>
      </c>
      <c r="G4" s="85" t="s">
        <v>58</v>
      </c>
      <c r="H4" s="26" t="s">
        <v>67</v>
      </c>
      <c r="I4" s="27">
        <f t="shared" si="0"/>
        <v>35510</v>
      </c>
      <c r="J4" s="85" t="s">
        <v>560</v>
      </c>
      <c r="K4" s="28" t="s">
        <v>59</v>
      </c>
      <c r="L4" s="28" t="s">
        <v>60</v>
      </c>
      <c r="M4" s="27">
        <f t="shared" si="1"/>
        <v>35510</v>
      </c>
      <c r="N4" s="29">
        <v>35510</v>
      </c>
      <c r="O4" s="30" t="s">
        <v>64</v>
      </c>
      <c r="P4" s="31" t="s">
        <v>553</v>
      </c>
      <c r="Q4" s="32">
        <v>9</v>
      </c>
    </row>
    <row r="5" spans="1:17" ht="48" x14ac:dyDescent="0.55000000000000004">
      <c r="A5" s="24">
        <v>4</v>
      </c>
      <c r="B5" s="85">
        <v>2567</v>
      </c>
      <c r="C5" s="85" t="s">
        <v>55</v>
      </c>
      <c r="D5" s="85" t="s">
        <v>56</v>
      </c>
      <c r="E5" s="85" t="s">
        <v>57</v>
      </c>
      <c r="G5" s="85" t="s">
        <v>58</v>
      </c>
      <c r="H5" s="33" t="s">
        <v>69</v>
      </c>
      <c r="I5" s="27">
        <v>70000</v>
      </c>
      <c r="J5" s="85" t="s">
        <v>560</v>
      </c>
      <c r="K5" s="28" t="s">
        <v>59</v>
      </c>
      <c r="L5" s="28" t="s">
        <v>60</v>
      </c>
      <c r="M5" s="27">
        <f t="shared" si="1"/>
        <v>5082.24</v>
      </c>
      <c r="N5" s="34">
        <v>5082.24</v>
      </c>
      <c r="O5" s="61" t="s">
        <v>68</v>
      </c>
      <c r="P5" s="35">
        <v>661021001115</v>
      </c>
      <c r="Q5" s="32">
        <v>9</v>
      </c>
    </row>
    <row r="6" spans="1:17" ht="48" x14ac:dyDescent="0.55000000000000004">
      <c r="A6" s="24">
        <v>5</v>
      </c>
      <c r="B6" s="85">
        <v>2567</v>
      </c>
      <c r="C6" s="85" t="s">
        <v>55</v>
      </c>
      <c r="D6" s="85" t="s">
        <v>56</v>
      </c>
      <c r="E6" s="85" t="s">
        <v>57</v>
      </c>
      <c r="G6" s="85" t="s">
        <v>58</v>
      </c>
      <c r="H6" s="33" t="s">
        <v>70</v>
      </c>
      <c r="I6" s="27">
        <v>30000</v>
      </c>
      <c r="J6" s="85" t="s">
        <v>560</v>
      </c>
      <c r="K6" s="28" t="s">
        <v>59</v>
      </c>
      <c r="L6" s="28" t="s">
        <v>60</v>
      </c>
      <c r="M6" s="27">
        <f t="shared" si="1"/>
        <v>713.44</v>
      </c>
      <c r="N6" s="34">
        <v>713.44</v>
      </c>
      <c r="O6" s="61" t="s">
        <v>68</v>
      </c>
      <c r="P6" s="35">
        <v>661021001306</v>
      </c>
      <c r="Q6" s="32">
        <v>9</v>
      </c>
    </row>
    <row r="7" spans="1:17" ht="48" x14ac:dyDescent="0.55000000000000004">
      <c r="A7" s="24">
        <v>6</v>
      </c>
      <c r="B7" s="85">
        <v>2567</v>
      </c>
      <c r="C7" s="85" t="s">
        <v>55</v>
      </c>
      <c r="D7" s="85" t="s">
        <v>56</v>
      </c>
      <c r="E7" s="85" t="s">
        <v>57</v>
      </c>
      <c r="G7" s="85" t="s">
        <v>58</v>
      </c>
      <c r="H7" s="36" t="s">
        <v>105</v>
      </c>
      <c r="I7" s="27">
        <v>3200000</v>
      </c>
      <c r="J7" s="85" t="s">
        <v>560</v>
      </c>
      <c r="K7" s="28" t="s">
        <v>59</v>
      </c>
      <c r="L7" s="28" t="s">
        <v>60</v>
      </c>
      <c r="M7" s="27">
        <v>3200000</v>
      </c>
      <c r="N7" s="34">
        <v>199163.75</v>
      </c>
      <c r="O7" s="61" t="s">
        <v>87</v>
      </c>
      <c r="P7" s="37" t="s">
        <v>71</v>
      </c>
      <c r="Q7" s="32">
        <v>9</v>
      </c>
    </row>
    <row r="8" spans="1:17" ht="48" x14ac:dyDescent="0.55000000000000004">
      <c r="A8" s="24">
        <v>7</v>
      </c>
      <c r="B8" s="85">
        <v>2567</v>
      </c>
      <c r="C8" s="85" t="s">
        <v>55</v>
      </c>
      <c r="D8" s="85" t="s">
        <v>56</v>
      </c>
      <c r="E8" s="85" t="s">
        <v>57</v>
      </c>
      <c r="G8" s="85" t="s">
        <v>58</v>
      </c>
      <c r="H8" s="38" t="s">
        <v>106</v>
      </c>
      <c r="I8" s="27">
        <f t="shared" si="0"/>
        <v>54982.2</v>
      </c>
      <c r="J8" s="85" t="s">
        <v>560</v>
      </c>
      <c r="K8" s="28" t="s">
        <v>59</v>
      </c>
      <c r="L8" s="28" t="s">
        <v>60</v>
      </c>
      <c r="M8" s="27">
        <v>354502</v>
      </c>
      <c r="N8" s="39">
        <v>54982.2</v>
      </c>
      <c r="O8" s="82" t="s">
        <v>88</v>
      </c>
      <c r="P8" s="40" t="s">
        <v>72</v>
      </c>
      <c r="Q8" s="32">
        <v>9</v>
      </c>
    </row>
    <row r="9" spans="1:17" ht="96" x14ac:dyDescent="0.55000000000000004">
      <c r="A9" s="24">
        <v>8</v>
      </c>
      <c r="B9" s="85">
        <v>2567</v>
      </c>
      <c r="C9" s="85" t="s">
        <v>55</v>
      </c>
      <c r="D9" s="85" t="s">
        <v>56</v>
      </c>
      <c r="E9" s="85" t="s">
        <v>57</v>
      </c>
      <c r="G9" s="85" t="s">
        <v>58</v>
      </c>
      <c r="H9" s="41" t="s">
        <v>107</v>
      </c>
      <c r="I9" s="27">
        <f t="shared" si="0"/>
        <v>2170.35</v>
      </c>
      <c r="J9" s="85" t="s">
        <v>560</v>
      </c>
      <c r="K9" s="28" t="s">
        <v>59</v>
      </c>
      <c r="L9" s="28" t="s">
        <v>60</v>
      </c>
      <c r="M9" s="27">
        <v>12339.9</v>
      </c>
      <c r="N9" s="29">
        <v>2170.35</v>
      </c>
      <c r="O9" s="30" t="s">
        <v>88</v>
      </c>
      <c r="P9" s="42" t="s">
        <v>73</v>
      </c>
      <c r="Q9" s="32">
        <v>9</v>
      </c>
    </row>
    <row r="10" spans="1:17" ht="96" x14ac:dyDescent="0.55000000000000004">
      <c r="A10" s="24">
        <v>9</v>
      </c>
      <c r="B10" s="85">
        <v>2567</v>
      </c>
      <c r="C10" s="85" t="s">
        <v>55</v>
      </c>
      <c r="D10" s="85" t="s">
        <v>56</v>
      </c>
      <c r="E10" s="85" t="s">
        <v>57</v>
      </c>
      <c r="G10" s="85" t="s">
        <v>58</v>
      </c>
      <c r="H10" s="26" t="s">
        <v>108</v>
      </c>
      <c r="I10" s="27">
        <f t="shared" si="0"/>
        <v>9500</v>
      </c>
      <c r="J10" s="85" t="s">
        <v>560</v>
      </c>
      <c r="K10" s="28" t="s">
        <v>59</v>
      </c>
      <c r="L10" s="28" t="s">
        <v>60</v>
      </c>
      <c r="M10" s="27">
        <v>28500</v>
      </c>
      <c r="N10" s="43">
        <v>9500</v>
      </c>
      <c r="O10" s="30" t="s">
        <v>89</v>
      </c>
      <c r="P10" s="31" t="s">
        <v>553</v>
      </c>
      <c r="Q10" s="32">
        <v>9</v>
      </c>
    </row>
    <row r="11" spans="1:17" ht="96" x14ac:dyDescent="0.55000000000000004">
      <c r="A11" s="24">
        <v>10</v>
      </c>
      <c r="B11" s="85">
        <v>2567</v>
      </c>
      <c r="C11" s="85" t="s">
        <v>55</v>
      </c>
      <c r="D11" s="85" t="s">
        <v>56</v>
      </c>
      <c r="E11" s="85" t="s">
        <v>57</v>
      </c>
      <c r="G11" s="85" t="s">
        <v>58</v>
      </c>
      <c r="H11" s="26" t="s">
        <v>109</v>
      </c>
      <c r="I11" s="27">
        <f t="shared" si="0"/>
        <v>9500</v>
      </c>
      <c r="J11" s="85" t="s">
        <v>560</v>
      </c>
      <c r="K11" s="28" t="s">
        <v>59</v>
      </c>
      <c r="L11" s="28" t="s">
        <v>60</v>
      </c>
      <c r="M11" s="27">
        <v>28500</v>
      </c>
      <c r="N11" s="43">
        <v>9500</v>
      </c>
      <c r="O11" s="30" t="s">
        <v>90</v>
      </c>
      <c r="P11" s="31" t="s">
        <v>553</v>
      </c>
      <c r="Q11" s="32">
        <v>9</v>
      </c>
    </row>
    <row r="12" spans="1:17" ht="96" x14ac:dyDescent="0.55000000000000004">
      <c r="A12" s="24">
        <v>11</v>
      </c>
      <c r="B12" s="85">
        <v>2567</v>
      </c>
      <c r="C12" s="85" t="s">
        <v>55</v>
      </c>
      <c r="D12" s="85" t="s">
        <v>56</v>
      </c>
      <c r="E12" s="85" t="s">
        <v>57</v>
      </c>
      <c r="G12" s="85" t="s">
        <v>58</v>
      </c>
      <c r="H12" s="41" t="s">
        <v>110</v>
      </c>
      <c r="I12" s="27">
        <f t="shared" si="0"/>
        <v>4560</v>
      </c>
      <c r="J12" s="85" t="s">
        <v>560</v>
      </c>
      <c r="K12" s="28" t="s">
        <v>59</v>
      </c>
      <c r="L12" s="28" t="s">
        <v>60</v>
      </c>
      <c r="M12" s="27">
        <f t="shared" si="1"/>
        <v>4560</v>
      </c>
      <c r="N12" s="29">
        <v>4560</v>
      </c>
      <c r="O12" s="30" t="s">
        <v>91</v>
      </c>
      <c r="P12" s="31" t="s">
        <v>553</v>
      </c>
      <c r="Q12" s="32">
        <v>9</v>
      </c>
    </row>
    <row r="13" spans="1:17" ht="48" x14ac:dyDescent="0.55000000000000004">
      <c r="A13" s="24">
        <v>12</v>
      </c>
      <c r="B13" s="85">
        <v>2567</v>
      </c>
      <c r="C13" s="85" t="s">
        <v>55</v>
      </c>
      <c r="D13" s="85" t="s">
        <v>56</v>
      </c>
      <c r="E13" s="85" t="s">
        <v>57</v>
      </c>
      <c r="G13" s="85" t="s">
        <v>58</v>
      </c>
      <c r="H13" s="41" t="s">
        <v>111</v>
      </c>
      <c r="I13" s="27">
        <f t="shared" si="0"/>
        <v>192900</v>
      </c>
      <c r="J13" s="85" t="s">
        <v>560</v>
      </c>
      <c r="K13" s="28" t="s">
        <v>59</v>
      </c>
      <c r="L13" s="28" t="s">
        <v>60</v>
      </c>
      <c r="M13" s="27">
        <f t="shared" si="1"/>
        <v>192900</v>
      </c>
      <c r="N13" s="29">
        <v>192900</v>
      </c>
      <c r="O13" s="30" t="s">
        <v>92</v>
      </c>
      <c r="P13" s="42" t="s">
        <v>74</v>
      </c>
      <c r="Q13" s="32">
        <v>9</v>
      </c>
    </row>
    <row r="14" spans="1:17" x14ac:dyDescent="0.55000000000000004">
      <c r="A14" s="24">
        <v>13</v>
      </c>
      <c r="B14" s="85">
        <v>2567</v>
      </c>
      <c r="C14" s="85" t="s">
        <v>55</v>
      </c>
      <c r="D14" s="85" t="s">
        <v>56</v>
      </c>
      <c r="E14" s="85" t="s">
        <v>57</v>
      </c>
      <c r="G14" s="85" t="s">
        <v>58</v>
      </c>
      <c r="H14" s="41" t="s">
        <v>112</v>
      </c>
      <c r="I14" s="27">
        <f t="shared" si="0"/>
        <v>30719</v>
      </c>
      <c r="J14" s="85" t="s">
        <v>560</v>
      </c>
      <c r="K14" s="28" t="s">
        <v>59</v>
      </c>
      <c r="L14" s="28" t="s">
        <v>60</v>
      </c>
      <c r="M14" s="27">
        <f t="shared" si="1"/>
        <v>30719</v>
      </c>
      <c r="N14" s="29">
        <v>30719</v>
      </c>
      <c r="O14" s="30" t="s">
        <v>91</v>
      </c>
      <c r="P14" s="42" t="s">
        <v>75</v>
      </c>
      <c r="Q14" s="32">
        <v>9</v>
      </c>
    </row>
    <row r="15" spans="1:17" x14ac:dyDescent="0.55000000000000004">
      <c r="A15" s="24">
        <v>14</v>
      </c>
      <c r="B15" s="85">
        <v>2567</v>
      </c>
      <c r="C15" s="85" t="s">
        <v>55</v>
      </c>
      <c r="D15" s="85" t="s">
        <v>56</v>
      </c>
      <c r="E15" s="85" t="s">
        <v>57</v>
      </c>
      <c r="G15" s="85" t="s">
        <v>58</v>
      </c>
      <c r="H15" s="41" t="s">
        <v>113</v>
      </c>
      <c r="I15" s="27">
        <f t="shared" si="0"/>
        <v>174907</v>
      </c>
      <c r="J15" s="85" t="s">
        <v>560</v>
      </c>
      <c r="K15" s="28" t="s">
        <v>59</v>
      </c>
      <c r="L15" s="28" t="s">
        <v>60</v>
      </c>
      <c r="M15" s="27">
        <f t="shared" si="1"/>
        <v>174907</v>
      </c>
      <c r="N15" s="29">
        <v>174907</v>
      </c>
      <c r="O15" s="30" t="s">
        <v>93</v>
      </c>
      <c r="P15" s="42" t="s">
        <v>76</v>
      </c>
      <c r="Q15" s="32">
        <v>9</v>
      </c>
    </row>
    <row r="16" spans="1:17" x14ac:dyDescent="0.55000000000000004">
      <c r="A16" s="24">
        <v>15</v>
      </c>
      <c r="B16" s="85">
        <v>2567</v>
      </c>
      <c r="C16" s="85" t="s">
        <v>55</v>
      </c>
      <c r="D16" s="85" t="s">
        <v>56</v>
      </c>
      <c r="E16" s="85" t="s">
        <v>57</v>
      </c>
      <c r="G16" s="85" t="s">
        <v>58</v>
      </c>
      <c r="H16" s="41" t="s">
        <v>114</v>
      </c>
      <c r="I16" s="27">
        <f t="shared" si="0"/>
        <v>78620</v>
      </c>
      <c r="J16" s="85" t="s">
        <v>560</v>
      </c>
      <c r="K16" s="28" t="s">
        <v>59</v>
      </c>
      <c r="L16" s="28" t="s">
        <v>60</v>
      </c>
      <c r="M16" s="27">
        <f t="shared" si="1"/>
        <v>78620</v>
      </c>
      <c r="N16" s="29">
        <v>78620</v>
      </c>
      <c r="O16" s="30" t="s">
        <v>93</v>
      </c>
      <c r="P16" s="42" t="s">
        <v>77</v>
      </c>
      <c r="Q16" s="32">
        <v>9</v>
      </c>
    </row>
    <row r="17" spans="1:17" ht="48" x14ac:dyDescent="0.55000000000000004">
      <c r="A17" s="24">
        <v>16</v>
      </c>
      <c r="B17" s="85">
        <v>2567</v>
      </c>
      <c r="C17" s="85" t="s">
        <v>55</v>
      </c>
      <c r="D17" s="85" t="s">
        <v>56</v>
      </c>
      <c r="E17" s="85" t="s">
        <v>57</v>
      </c>
      <c r="G17" s="85" t="s">
        <v>58</v>
      </c>
      <c r="H17" s="41" t="s">
        <v>115</v>
      </c>
      <c r="I17" s="27">
        <f t="shared" si="0"/>
        <v>28715</v>
      </c>
      <c r="J17" s="85" t="s">
        <v>560</v>
      </c>
      <c r="K17" s="28" t="s">
        <v>59</v>
      </c>
      <c r="L17" s="28" t="s">
        <v>60</v>
      </c>
      <c r="M17" s="27">
        <f t="shared" si="1"/>
        <v>28715</v>
      </c>
      <c r="N17" s="29">
        <v>28715</v>
      </c>
      <c r="O17" s="30" t="s">
        <v>91</v>
      </c>
      <c r="P17" s="42" t="s">
        <v>78</v>
      </c>
      <c r="Q17" s="32">
        <v>9</v>
      </c>
    </row>
    <row r="18" spans="1:17" x14ac:dyDescent="0.55000000000000004">
      <c r="A18" s="24">
        <v>17</v>
      </c>
      <c r="B18" s="85">
        <v>2567</v>
      </c>
      <c r="C18" s="85" t="s">
        <v>55</v>
      </c>
      <c r="D18" s="85" t="s">
        <v>56</v>
      </c>
      <c r="E18" s="85" t="s">
        <v>57</v>
      </c>
      <c r="G18" s="85" t="s">
        <v>58</v>
      </c>
      <c r="H18" s="41" t="s">
        <v>116</v>
      </c>
      <c r="I18" s="27">
        <f t="shared" si="0"/>
        <v>137891.84</v>
      </c>
      <c r="J18" s="85" t="s">
        <v>560</v>
      </c>
      <c r="K18" s="28" t="s">
        <v>59</v>
      </c>
      <c r="L18" s="28" t="s">
        <v>60</v>
      </c>
      <c r="M18" s="27">
        <f t="shared" si="1"/>
        <v>137891.84</v>
      </c>
      <c r="N18" s="29">
        <v>137891.84</v>
      </c>
      <c r="O18" s="30" t="s">
        <v>94</v>
      </c>
      <c r="P18" s="42" t="s">
        <v>79</v>
      </c>
      <c r="Q18" s="32">
        <v>9</v>
      </c>
    </row>
    <row r="19" spans="1:17" ht="48" x14ac:dyDescent="0.55000000000000004">
      <c r="A19" s="24">
        <v>18</v>
      </c>
      <c r="B19" s="85">
        <v>2567</v>
      </c>
      <c r="C19" s="85" t="s">
        <v>55</v>
      </c>
      <c r="D19" s="85" t="s">
        <v>56</v>
      </c>
      <c r="E19" s="85" t="s">
        <v>57</v>
      </c>
      <c r="G19" s="85" t="s">
        <v>58</v>
      </c>
      <c r="H19" s="41" t="s">
        <v>117</v>
      </c>
      <c r="I19" s="27">
        <f t="shared" si="0"/>
        <v>11350</v>
      </c>
      <c r="J19" s="85" t="s">
        <v>560</v>
      </c>
      <c r="K19" s="28" t="s">
        <v>59</v>
      </c>
      <c r="L19" s="28" t="s">
        <v>60</v>
      </c>
      <c r="M19" s="27">
        <f t="shared" si="1"/>
        <v>11350</v>
      </c>
      <c r="N19" s="29">
        <v>11350</v>
      </c>
      <c r="O19" s="30" t="s">
        <v>95</v>
      </c>
      <c r="P19" s="31" t="s">
        <v>80</v>
      </c>
      <c r="Q19" s="32">
        <v>9</v>
      </c>
    </row>
    <row r="20" spans="1:17" ht="48" x14ac:dyDescent="0.55000000000000004">
      <c r="A20" s="24">
        <v>19</v>
      </c>
      <c r="B20" s="85">
        <v>2567</v>
      </c>
      <c r="C20" s="85" t="s">
        <v>55</v>
      </c>
      <c r="D20" s="85" t="s">
        <v>56</v>
      </c>
      <c r="E20" s="85" t="s">
        <v>57</v>
      </c>
      <c r="G20" s="85" t="s">
        <v>58</v>
      </c>
      <c r="H20" s="41" t="s">
        <v>118</v>
      </c>
      <c r="I20" s="27">
        <f t="shared" si="0"/>
        <v>36750</v>
      </c>
      <c r="J20" s="85" t="s">
        <v>560</v>
      </c>
      <c r="K20" s="28" t="s">
        <v>59</v>
      </c>
      <c r="L20" s="28" t="s">
        <v>60</v>
      </c>
      <c r="M20" s="27">
        <f t="shared" si="1"/>
        <v>36750</v>
      </c>
      <c r="N20" s="29">
        <v>36750</v>
      </c>
      <c r="O20" s="30" t="s">
        <v>96</v>
      </c>
      <c r="P20" s="31" t="s">
        <v>81</v>
      </c>
      <c r="Q20" s="32">
        <v>9</v>
      </c>
    </row>
    <row r="21" spans="1:17" ht="48" x14ac:dyDescent="0.55000000000000004">
      <c r="A21" s="24">
        <v>20</v>
      </c>
      <c r="B21" s="85">
        <v>2567</v>
      </c>
      <c r="C21" s="85" t="s">
        <v>55</v>
      </c>
      <c r="D21" s="85" t="s">
        <v>56</v>
      </c>
      <c r="E21" s="85" t="s">
        <v>57</v>
      </c>
      <c r="G21" s="85" t="s">
        <v>58</v>
      </c>
      <c r="H21" s="41" t="s">
        <v>61</v>
      </c>
      <c r="I21" s="27">
        <f t="shared" si="0"/>
        <v>9416</v>
      </c>
      <c r="J21" s="85" t="s">
        <v>560</v>
      </c>
      <c r="K21" s="28" t="s">
        <v>59</v>
      </c>
      <c r="L21" s="28" t="s">
        <v>60</v>
      </c>
      <c r="M21" s="27">
        <f t="shared" si="1"/>
        <v>9416</v>
      </c>
      <c r="N21" s="29">
        <v>9416</v>
      </c>
      <c r="O21" s="30" t="s">
        <v>62</v>
      </c>
      <c r="P21" s="31" t="s">
        <v>63</v>
      </c>
      <c r="Q21" s="32">
        <v>9</v>
      </c>
    </row>
    <row r="22" spans="1:17" ht="48" x14ac:dyDescent="0.55000000000000004">
      <c r="A22" s="24">
        <v>21</v>
      </c>
      <c r="B22" s="85">
        <v>2567</v>
      </c>
      <c r="C22" s="85" t="s">
        <v>55</v>
      </c>
      <c r="D22" s="85" t="s">
        <v>56</v>
      </c>
      <c r="E22" s="85" t="s">
        <v>57</v>
      </c>
      <c r="G22" s="85" t="s">
        <v>58</v>
      </c>
      <c r="H22" s="41" t="s">
        <v>119</v>
      </c>
      <c r="I22" s="27">
        <f t="shared" si="0"/>
        <v>16910</v>
      </c>
      <c r="J22" s="85" t="s">
        <v>560</v>
      </c>
      <c r="K22" s="28" t="s">
        <v>59</v>
      </c>
      <c r="L22" s="28" t="s">
        <v>60</v>
      </c>
      <c r="M22" s="27">
        <f t="shared" si="1"/>
        <v>16910</v>
      </c>
      <c r="N22" s="29">
        <v>16910</v>
      </c>
      <c r="O22" s="30" t="s">
        <v>97</v>
      </c>
      <c r="P22" s="31" t="s">
        <v>82</v>
      </c>
      <c r="Q22" s="32">
        <v>9</v>
      </c>
    </row>
    <row r="23" spans="1:17" ht="120" x14ac:dyDescent="0.55000000000000004">
      <c r="A23" s="24">
        <v>22</v>
      </c>
      <c r="B23" s="85">
        <v>2567</v>
      </c>
      <c r="C23" s="85" t="s">
        <v>55</v>
      </c>
      <c r="D23" s="85" t="s">
        <v>56</v>
      </c>
      <c r="E23" s="85" t="s">
        <v>57</v>
      </c>
      <c r="G23" s="85" t="s">
        <v>58</v>
      </c>
      <c r="H23" s="41" t="s">
        <v>120</v>
      </c>
      <c r="I23" s="27">
        <f t="shared" si="0"/>
        <v>22149</v>
      </c>
      <c r="J23" s="85" t="s">
        <v>560</v>
      </c>
      <c r="K23" s="28" t="s">
        <v>59</v>
      </c>
      <c r="L23" s="28" t="s">
        <v>60</v>
      </c>
      <c r="M23" s="27">
        <f t="shared" si="1"/>
        <v>22149</v>
      </c>
      <c r="N23" s="29">
        <v>22149</v>
      </c>
      <c r="O23" s="30" t="s">
        <v>98</v>
      </c>
      <c r="P23" s="31" t="s">
        <v>83</v>
      </c>
      <c r="Q23" s="32">
        <v>9</v>
      </c>
    </row>
    <row r="24" spans="1:17" ht="96" x14ac:dyDescent="0.55000000000000004">
      <c r="A24" s="24">
        <v>23</v>
      </c>
      <c r="B24" s="85">
        <v>2567</v>
      </c>
      <c r="C24" s="85" t="s">
        <v>55</v>
      </c>
      <c r="D24" s="85" t="s">
        <v>56</v>
      </c>
      <c r="E24" s="85" t="s">
        <v>57</v>
      </c>
      <c r="G24" s="85" t="s">
        <v>58</v>
      </c>
      <c r="H24" s="44" t="s">
        <v>121</v>
      </c>
      <c r="I24" s="27">
        <f t="shared" si="0"/>
        <v>38000</v>
      </c>
      <c r="J24" s="85" t="s">
        <v>560</v>
      </c>
      <c r="K24" s="28" t="s">
        <v>59</v>
      </c>
      <c r="L24" s="28" t="s">
        <v>60</v>
      </c>
      <c r="M24" s="27">
        <f t="shared" si="1"/>
        <v>38000</v>
      </c>
      <c r="N24" s="34">
        <v>38000</v>
      </c>
      <c r="O24" s="30" t="s">
        <v>99</v>
      </c>
      <c r="P24" s="35">
        <v>670924002539</v>
      </c>
      <c r="Q24" s="32">
        <v>9</v>
      </c>
    </row>
    <row r="25" spans="1:17" ht="96" x14ac:dyDescent="0.55000000000000004">
      <c r="A25" s="24">
        <v>24</v>
      </c>
      <c r="B25" s="85">
        <v>2567</v>
      </c>
      <c r="C25" s="85" t="s">
        <v>55</v>
      </c>
      <c r="D25" s="85" t="s">
        <v>56</v>
      </c>
      <c r="E25" s="85" t="s">
        <v>57</v>
      </c>
      <c r="G25" s="85" t="s">
        <v>58</v>
      </c>
      <c r="H25" s="45" t="s">
        <v>122</v>
      </c>
      <c r="I25" s="27">
        <v>150000</v>
      </c>
      <c r="J25" s="85" t="s">
        <v>560</v>
      </c>
      <c r="K25" s="28" t="s">
        <v>59</v>
      </c>
      <c r="L25" s="28" t="s">
        <v>60</v>
      </c>
      <c r="M25" s="27">
        <v>150000</v>
      </c>
      <c r="N25" s="34">
        <v>92900</v>
      </c>
      <c r="O25" s="30" t="s">
        <v>100</v>
      </c>
      <c r="P25" s="37" t="s">
        <v>84</v>
      </c>
      <c r="Q25" s="32">
        <v>9</v>
      </c>
    </row>
    <row r="26" spans="1:17" ht="48" x14ac:dyDescent="0.55000000000000004">
      <c r="A26" s="24">
        <v>25</v>
      </c>
      <c r="B26" s="85">
        <v>2567</v>
      </c>
      <c r="C26" s="85" t="s">
        <v>55</v>
      </c>
      <c r="D26" s="85" t="s">
        <v>56</v>
      </c>
      <c r="E26" s="85" t="s">
        <v>57</v>
      </c>
      <c r="G26" s="85" t="s">
        <v>58</v>
      </c>
      <c r="H26" s="41" t="s">
        <v>123</v>
      </c>
      <c r="I26" s="27">
        <f t="shared" si="0"/>
        <v>500000</v>
      </c>
      <c r="J26" s="85" t="s">
        <v>560</v>
      </c>
      <c r="K26" s="28" t="s">
        <v>59</v>
      </c>
      <c r="L26" s="28" t="s">
        <v>60</v>
      </c>
      <c r="M26" s="27">
        <v>516447.25</v>
      </c>
      <c r="N26" s="29">
        <v>500000</v>
      </c>
      <c r="O26" s="30" t="s">
        <v>101</v>
      </c>
      <c r="P26" s="46">
        <v>670922000839</v>
      </c>
      <c r="Q26" s="32">
        <v>9</v>
      </c>
    </row>
    <row r="27" spans="1:17" ht="72" x14ac:dyDescent="0.55000000000000004">
      <c r="A27" s="24">
        <v>26</v>
      </c>
      <c r="B27" s="85">
        <v>2567</v>
      </c>
      <c r="C27" s="85" t="s">
        <v>55</v>
      </c>
      <c r="D27" s="85" t="s">
        <v>56</v>
      </c>
      <c r="E27" s="85" t="s">
        <v>57</v>
      </c>
      <c r="G27" s="85" t="s">
        <v>58</v>
      </c>
      <c r="H27" s="41" t="s">
        <v>124</v>
      </c>
      <c r="I27" s="27">
        <f t="shared" si="0"/>
        <v>283000</v>
      </c>
      <c r="J27" s="85" t="s">
        <v>560</v>
      </c>
      <c r="K27" s="28" t="s">
        <v>59</v>
      </c>
      <c r="L27" s="28" t="s">
        <v>60</v>
      </c>
      <c r="M27" s="27">
        <v>285000</v>
      </c>
      <c r="N27" s="29">
        <v>283000</v>
      </c>
      <c r="O27" s="30" t="s">
        <v>102</v>
      </c>
      <c r="P27" s="46">
        <v>670924003679</v>
      </c>
      <c r="Q27" s="32">
        <v>9</v>
      </c>
    </row>
    <row r="28" spans="1:17" ht="48" x14ac:dyDescent="0.55000000000000004">
      <c r="A28" s="24">
        <v>27</v>
      </c>
      <c r="B28" s="85">
        <v>2567</v>
      </c>
      <c r="C28" s="85" t="s">
        <v>55</v>
      </c>
      <c r="D28" s="85" t="s">
        <v>56</v>
      </c>
      <c r="E28" s="85" t="s">
        <v>57</v>
      </c>
      <c r="G28" s="85" t="s">
        <v>58</v>
      </c>
      <c r="H28" s="41" t="s">
        <v>125</v>
      </c>
      <c r="I28" s="27">
        <f t="shared" si="0"/>
        <v>420000</v>
      </c>
      <c r="J28" s="85" t="s">
        <v>560</v>
      </c>
      <c r="K28" s="28" t="s">
        <v>59</v>
      </c>
      <c r="L28" s="28" t="s">
        <v>60</v>
      </c>
      <c r="M28" s="27">
        <v>420000</v>
      </c>
      <c r="N28" s="29">
        <v>420000</v>
      </c>
      <c r="O28" s="30" t="s">
        <v>101</v>
      </c>
      <c r="P28" s="46">
        <v>670922019401</v>
      </c>
      <c r="Q28" s="32">
        <v>9</v>
      </c>
    </row>
    <row r="29" spans="1:17" ht="48" x14ac:dyDescent="0.55000000000000004">
      <c r="A29" s="24">
        <v>28</v>
      </c>
      <c r="B29" s="85">
        <v>2567</v>
      </c>
      <c r="C29" s="85" t="s">
        <v>55</v>
      </c>
      <c r="D29" s="85" t="s">
        <v>56</v>
      </c>
      <c r="E29" s="85" t="s">
        <v>57</v>
      </c>
      <c r="G29" s="85" t="s">
        <v>58</v>
      </c>
      <c r="H29" s="41" t="s">
        <v>126</v>
      </c>
      <c r="I29" s="27">
        <v>301740</v>
      </c>
      <c r="J29" s="85" t="s">
        <v>560</v>
      </c>
      <c r="K29" s="28" t="s">
        <v>59</v>
      </c>
      <c r="L29" s="28" t="s">
        <v>60</v>
      </c>
      <c r="M29" s="27">
        <v>301740</v>
      </c>
      <c r="N29" s="29">
        <v>300000</v>
      </c>
      <c r="O29" s="30" t="s">
        <v>101</v>
      </c>
      <c r="P29" s="46">
        <v>670924006863</v>
      </c>
      <c r="Q29" s="32">
        <v>9</v>
      </c>
    </row>
    <row r="30" spans="1:17" ht="72" x14ac:dyDescent="0.55000000000000004">
      <c r="A30" s="24">
        <v>29</v>
      </c>
      <c r="B30" s="85">
        <v>2567</v>
      </c>
      <c r="C30" s="85" t="s">
        <v>55</v>
      </c>
      <c r="D30" s="85" t="s">
        <v>56</v>
      </c>
      <c r="E30" s="85" t="s">
        <v>57</v>
      </c>
      <c r="G30" s="85" t="s">
        <v>58</v>
      </c>
      <c r="H30" s="47" t="s">
        <v>557</v>
      </c>
      <c r="I30" s="27">
        <v>900000</v>
      </c>
      <c r="J30" s="85" t="s">
        <v>560</v>
      </c>
      <c r="K30" s="28" t="s">
        <v>59</v>
      </c>
      <c r="L30" s="28" t="s">
        <v>559</v>
      </c>
      <c r="M30" s="27">
        <v>893628.89</v>
      </c>
      <c r="N30" s="34">
        <v>785000</v>
      </c>
      <c r="O30" s="30" t="s">
        <v>103</v>
      </c>
      <c r="P30" s="37" t="s">
        <v>85</v>
      </c>
      <c r="Q30" s="32">
        <v>9</v>
      </c>
    </row>
    <row r="31" spans="1:17" x14ac:dyDescent="0.55000000000000004">
      <c r="A31" s="24">
        <v>30</v>
      </c>
      <c r="B31" s="85">
        <v>2567</v>
      </c>
      <c r="C31" s="85" t="s">
        <v>55</v>
      </c>
      <c r="D31" s="85" t="s">
        <v>56</v>
      </c>
      <c r="E31" s="85" t="s">
        <v>57</v>
      </c>
      <c r="G31" s="85" t="s">
        <v>58</v>
      </c>
      <c r="H31" s="48" t="s">
        <v>127</v>
      </c>
      <c r="I31" s="27">
        <f t="shared" si="0"/>
        <v>140000</v>
      </c>
      <c r="J31" s="85" t="s">
        <v>560</v>
      </c>
      <c r="K31" s="28" t="s">
        <v>59</v>
      </c>
      <c r="L31" s="28" t="s">
        <v>60</v>
      </c>
      <c r="M31" s="27">
        <f t="shared" si="1"/>
        <v>140000</v>
      </c>
      <c r="N31" s="34">
        <v>140000</v>
      </c>
      <c r="O31" s="30" t="s">
        <v>104</v>
      </c>
      <c r="P31" s="37" t="s">
        <v>86</v>
      </c>
      <c r="Q31" s="32">
        <v>9</v>
      </c>
    </row>
    <row r="32" spans="1:17" ht="96" x14ac:dyDescent="0.55000000000000004">
      <c r="A32" s="24">
        <v>31</v>
      </c>
      <c r="B32" s="85">
        <v>2567</v>
      </c>
      <c r="C32" s="85" t="s">
        <v>55</v>
      </c>
      <c r="D32" s="85" t="s">
        <v>56</v>
      </c>
      <c r="E32" s="85" t="s">
        <v>57</v>
      </c>
      <c r="G32" s="85" t="s">
        <v>58</v>
      </c>
      <c r="H32" s="26" t="s">
        <v>128</v>
      </c>
      <c r="I32" s="27">
        <f t="shared" si="0"/>
        <v>150</v>
      </c>
      <c r="J32" s="85" t="s">
        <v>560</v>
      </c>
      <c r="K32" s="28" t="s">
        <v>59</v>
      </c>
      <c r="L32" s="49" t="s">
        <v>555</v>
      </c>
      <c r="M32" s="27">
        <f t="shared" si="1"/>
        <v>150</v>
      </c>
      <c r="N32" s="29">
        <v>150</v>
      </c>
      <c r="O32" s="61" t="s">
        <v>64</v>
      </c>
      <c r="P32" s="31" t="s">
        <v>553</v>
      </c>
      <c r="Q32" s="32">
        <v>8</v>
      </c>
    </row>
    <row r="33" spans="1:17" ht="96" x14ac:dyDescent="0.55000000000000004">
      <c r="A33" s="24">
        <v>32</v>
      </c>
      <c r="B33" s="85">
        <v>2567</v>
      </c>
      <c r="C33" s="85" t="s">
        <v>55</v>
      </c>
      <c r="D33" s="85" t="s">
        <v>56</v>
      </c>
      <c r="E33" s="85" t="s">
        <v>57</v>
      </c>
      <c r="G33" s="85" t="s">
        <v>58</v>
      </c>
      <c r="H33" s="26" t="s">
        <v>129</v>
      </c>
      <c r="I33" s="27">
        <f t="shared" si="0"/>
        <v>12900</v>
      </c>
      <c r="J33" s="85" t="s">
        <v>560</v>
      </c>
      <c r="K33" s="28" t="s">
        <v>59</v>
      </c>
      <c r="L33" s="49" t="s">
        <v>555</v>
      </c>
      <c r="M33" s="27">
        <f t="shared" si="1"/>
        <v>12900</v>
      </c>
      <c r="N33" s="29">
        <v>12900</v>
      </c>
      <c r="O33" s="61" t="s">
        <v>64</v>
      </c>
      <c r="P33" s="31" t="s">
        <v>553</v>
      </c>
      <c r="Q33" s="32">
        <v>8</v>
      </c>
    </row>
    <row r="34" spans="1:17" ht="96" x14ac:dyDescent="0.55000000000000004">
      <c r="A34" s="24">
        <v>33</v>
      </c>
      <c r="B34" s="85">
        <v>2567</v>
      </c>
      <c r="C34" s="85" t="s">
        <v>55</v>
      </c>
      <c r="D34" s="85" t="s">
        <v>56</v>
      </c>
      <c r="E34" s="85" t="s">
        <v>57</v>
      </c>
      <c r="G34" s="85" t="s">
        <v>58</v>
      </c>
      <c r="H34" s="26" t="s">
        <v>130</v>
      </c>
      <c r="I34" s="27">
        <f t="shared" si="0"/>
        <v>45310</v>
      </c>
      <c r="J34" s="85" t="s">
        <v>560</v>
      </c>
      <c r="K34" s="28" t="s">
        <v>59</v>
      </c>
      <c r="L34" s="49" t="s">
        <v>555</v>
      </c>
      <c r="M34" s="27">
        <f t="shared" si="1"/>
        <v>45310</v>
      </c>
      <c r="N34" s="29">
        <v>45310</v>
      </c>
      <c r="O34" s="61" t="s">
        <v>64</v>
      </c>
      <c r="P34" s="31" t="s">
        <v>553</v>
      </c>
      <c r="Q34" s="32">
        <v>8</v>
      </c>
    </row>
    <row r="35" spans="1:17" ht="48" x14ac:dyDescent="0.55000000000000004">
      <c r="A35" s="24">
        <v>34</v>
      </c>
      <c r="B35" s="85">
        <v>2567</v>
      </c>
      <c r="C35" s="85" t="s">
        <v>55</v>
      </c>
      <c r="D35" s="85" t="s">
        <v>56</v>
      </c>
      <c r="E35" s="85" t="s">
        <v>57</v>
      </c>
      <c r="G35" s="85" t="s">
        <v>58</v>
      </c>
      <c r="H35" s="33" t="s">
        <v>131</v>
      </c>
      <c r="I35" s="27">
        <v>70000</v>
      </c>
      <c r="J35" s="85" t="s">
        <v>560</v>
      </c>
      <c r="K35" s="28" t="s">
        <v>59</v>
      </c>
      <c r="L35" s="49" t="s">
        <v>555</v>
      </c>
      <c r="M35" s="27">
        <f t="shared" si="1"/>
        <v>4657.6000000000004</v>
      </c>
      <c r="N35" s="34">
        <v>4657.6000000000004</v>
      </c>
      <c r="O35" s="61" t="s">
        <v>68</v>
      </c>
      <c r="P35" s="35">
        <v>661021001115</v>
      </c>
      <c r="Q35" s="32">
        <v>8</v>
      </c>
    </row>
    <row r="36" spans="1:17" ht="48" x14ac:dyDescent="0.55000000000000004">
      <c r="A36" s="24">
        <v>35</v>
      </c>
      <c r="B36" s="85">
        <v>2567</v>
      </c>
      <c r="C36" s="85" t="s">
        <v>55</v>
      </c>
      <c r="D36" s="85" t="s">
        <v>56</v>
      </c>
      <c r="E36" s="85" t="s">
        <v>57</v>
      </c>
      <c r="G36" s="85" t="s">
        <v>58</v>
      </c>
      <c r="H36" s="33" t="s">
        <v>132</v>
      </c>
      <c r="I36" s="27">
        <v>30000</v>
      </c>
      <c r="J36" s="85" t="s">
        <v>560</v>
      </c>
      <c r="K36" s="28" t="s">
        <v>59</v>
      </c>
      <c r="L36" s="49" t="s">
        <v>555</v>
      </c>
      <c r="M36" s="27">
        <f t="shared" si="1"/>
        <v>700</v>
      </c>
      <c r="N36" s="34">
        <v>700</v>
      </c>
      <c r="O36" s="61" t="s">
        <v>68</v>
      </c>
      <c r="P36" s="35">
        <v>661021001306</v>
      </c>
      <c r="Q36" s="32">
        <v>8</v>
      </c>
    </row>
    <row r="37" spans="1:17" ht="48" x14ac:dyDescent="0.55000000000000004">
      <c r="A37" s="24">
        <v>36</v>
      </c>
      <c r="B37" s="85">
        <v>2567</v>
      </c>
      <c r="C37" s="85" t="s">
        <v>55</v>
      </c>
      <c r="D37" s="85" t="s">
        <v>56</v>
      </c>
      <c r="E37" s="85" t="s">
        <v>57</v>
      </c>
      <c r="G37" s="85" t="s">
        <v>58</v>
      </c>
      <c r="H37" s="33" t="s">
        <v>133</v>
      </c>
      <c r="I37" s="27">
        <v>3200000</v>
      </c>
      <c r="J37" s="85" t="s">
        <v>560</v>
      </c>
      <c r="K37" s="28" t="s">
        <v>59</v>
      </c>
      <c r="L37" s="49" t="s">
        <v>555</v>
      </c>
      <c r="M37" s="27">
        <f t="shared" si="1"/>
        <v>238969.1</v>
      </c>
      <c r="N37" s="34">
        <v>238969.1</v>
      </c>
      <c r="O37" s="61" t="s">
        <v>87</v>
      </c>
      <c r="P37" s="37" t="s">
        <v>71</v>
      </c>
      <c r="Q37" s="32">
        <v>8</v>
      </c>
    </row>
    <row r="38" spans="1:17" ht="48" x14ac:dyDescent="0.55000000000000004">
      <c r="A38" s="24">
        <v>37</v>
      </c>
      <c r="B38" s="85">
        <v>2567</v>
      </c>
      <c r="C38" s="85" t="s">
        <v>55</v>
      </c>
      <c r="D38" s="85" t="s">
        <v>56</v>
      </c>
      <c r="E38" s="85" t="s">
        <v>57</v>
      </c>
      <c r="G38" s="85" t="s">
        <v>58</v>
      </c>
      <c r="H38" s="33" t="s">
        <v>134</v>
      </c>
      <c r="I38" s="27">
        <f t="shared" si="0"/>
        <v>54982.2</v>
      </c>
      <c r="J38" s="85" t="s">
        <v>560</v>
      </c>
      <c r="K38" s="28" t="s">
        <v>59</v>
      </c>
      <c r="L38" s="49" t="s">
        <v>555</v>
      </c>
      <c r="M38" s="27">
        <f t="shared" si="1"/>
        <v>54982.2</v>
      </c>
      <c r="N38" s="34">
        <v>54982.2</v>
      </c>
      <c r="O38" s="30" t="s">
        <v>88</v>
      </c>
      <c r="P38" s="37" t="s">
        <v>72</v>
      </c>
      <c r="Q38" s="32">
        <v>8</v>
      </c>
    </row>
    <row r="39" spans="1:17" ht="96" x14ac:dyDescent="0.55000000000000004">
      <c r="A39" s="24">
        <v>38</v>
      </c>
      <c r="B39" s="85">
        <v>2567</v>
      </c>
      <c r="C39" s="85" t="s">
        <v>55</v>
      </c>
      <c r="D39" s="85" t="s">
        <v>56</v>
      </c>
      <c r="E39" s="85" t="s">
        <v>57</v>
      </c>
      <c r="G39" s="85" t="s">
        <v>58</v>
      </c>
      <c r="H39" s="41" t="s">
        <v>135</v>
      </c>
      <c r="I39" s="27">
        <f t="shared" si="0"/>
        <v>2170.35</v>
      </c>
      <c r="J39" s="85" t="s">
        <v>560</v>
      </c>
      <c r="K39" s="28" t="s">
        <v>59</v>
      </c>
      <c r="L39" s="49" t="s">
        <v>555</v>
      </c>
      <c r="M39" s="27">
        <f t="shared" si="1"/>
        <v>2170.35</v>
      </c>
      <c r="N39" s="29">
        <v>2170.35</v>
      </c>
      <c r="O39" s="30" t="s">
        <v>88</v>
      </c>
      <c r="P39" s="42" t="s">
        <v>73</v>
      </c>
      <c r="Q39" s="32">
        <v>8</v>
      </c>
    </row>
    <row r="40" spans="1:17" ht="96" x14ac:dyDescent="0.55000000000000004">
      <c r="A40" s="24">
        <v>39</v>
      </c>
      <c r="B40" s="85">
        <v>2567</v>
      </c>
      <c r="C40" s="85" t="s">
        <v>55</v>
      </c>
      <c r="D40" s="85" t="s">
        <v>56</v>
      </c>
      <c r="E40" s="85" t="s">
        <v>57</v>
      </c>
      <c r="G40" s="85" t="s">
        <v>58</v>
      </c>
      <c r="H40" s="26" t="s">
        <v>136</v>
      </c>
      <c r="I40" s="27">
        <f t="shared" si="0"/>
        <v>9500</v>
      </c>
      <c r="J40" s="85" t="s">
        <v>560</v>
      </c>
      <c r="K40" s="28" t="s">
        <v>59</v>
      </c>
      <c r="L40" s="49" t="s">
        <v>555</v>
      </c>
      <c r="M40" s="27">
        <f t="shared" si="1"/>
        <v>9500</v>
      </c>
      <c r="N40" s="43">
        <v>9500</v>
      </c>
      <c r="O40" s="30" t="s">
        <v>89</v>
      </c>
      <c r="P40" s="31" t="s">
        <v>553</v>
      </c>
      <c r="Q40" s="32">
        <v>8</v>
      </c>
    </row>
    <row r="41" spans="1:17" ht="96" x14ac:dyDescent="0.55000000000000004">
      <c r="A41" s="24">
        <v>40</v>
      </c>
      <c r="B41" s="85">
        <v>2567</v>
      </c>
      <c r="C41" s="85" t="s">
        <v>55</v>
      </c>
      <c r="D41" s="85" t="s">
        <v>56</v>
      </c>
      <c r="E41" s="85" t="s">
        <v>57</v>
      </c>
      <c r="G41" s="85" t="s">
        <v>58</v>
      </c>
      <c r="H41" s="26" t="s">
        <v>137</v>
      </c>
      <c r="I41" s="27">
        <f t="shared" si="0"/>
        <v>9500</v>
      </c>
      <c r="J41" s="85" t="s">
        <v>560</v>
      </c>
      <c r="K41" s="28" t="s">
        <v>59</v>
      </c>
      <c r="L41" s="49" t="s">
        <v>555</v>
      </c>
      <c r="M41" s="27">
        <f t="shared" si="1"/>
        <v>9500</v>
      </c>
      <c r="N41" s="43">
        <v>9500</v>
      </c>
      <c r="O41" s="30" t="s">
        <v>90</v>
      </c>
      <c r="P41" s="31" t="s">
        <v>553</v>
      </c>
      <c r="Q41" s="32">
        <v>8</v>
      </c>
    </row>
    <row r="42" spans="1:17" ht="48" x14ac:dyDescent="0.55000000000000004">
      <c r="A42" s="24">
        <v>41</v>
      </c>
      <c r="B42" s="85">
        <v>2567</v>
      </c>
      <c r="C42" s="85" t="s">
        <v>55</v>
      </c>
      <c r="D42" s="85" t="s">
        <v>56</v>
      </c>
      <c r="E42" s="85" t="s">
        <v>57</v>
      </c>
      <c r="G42" s="85" t="s">
        <v>58</v>
      </c>
      <c r="H42" s="41" t="s">
        <v>138</v>
      </c>
      <c r="I42" s="27">
        <f t="shared" si="0"/>
        <v>40000</v>
      </c>
      <c r="J42" s="85" t="s">
        <v>560</v>
      </c>
      <c r="K42" s="28" t="s">
        <v>59</v>
      </c>
      <c r="L42" s="49" t="s">
        <v>555</v>
      </c>
      <c r="M42" s="27">
        <f t="shared" si="1"/>
        <v>40000</v>
      </c>
      <c r="N42" s="29">
        <v>40000</v>
      </c>
      <c r="O42" s="30" t="s">
        <v>156</v>
      </c>
      <c r="P42" s="42" t="s">
        <v>169</v>
      </c>
      <c r="Q42" s="32">
        <v>8</v>
      </c>
    </row>
    <row r="43" spans="1:17" x14ac:dyDescent="0.55000000000000004">
      <c r="A43" s="24">
        <v>42</v>
      </c>
      <c r="B43" s="85">
        <v>2567</v>
      </c>
      <c r="C43" s="85" t="s">
        <v>55</v>
      </c>
      <c r="D43" s="85" t="s">
        <v>56</v>
      </c>
      <c r="E43" s="85" t="s">
        <v>57</v>
      </c>
      <c r="G43" s="85" t="s">
        <v>58</v>
      </c>
      <c r="H43" s="41" t="s">
        <v>139</v>
      </c>
      <c r="I43" s="27">
        <f t="shared" si="0"/>
        <v>99878</v>
      </c>
      <c r="J43" s="85" t="s">
        <v>560</v>
      </c>
      <c r="K43" s="28" t="s">
        <v>59</v>
      </c>
      <c r="L43" s="49" t="s">
        <v>555</v>
      </c>
      <c r="M43" s="27">
        <f t="shared" si="1"/>
        <v>99878</v>
      </c>
      <c r="N43" s="29">
        <v>99878</v>
      </c>
      <c r="O43" s="30" t="s">
        <v>93</v>
      </c>
      <c r="P43" s="42" t="s">
        <v>170</v>
      </c>
      <c r="Q43" s="32">
        <v>8</v>
      </c>
    </row>
    <row r="44" spans="1:17" x14ac:dyDescent="0.55000000000000004">
      <c r="A44" s="24">
        <v>43</v>
      </c>
      <c r="B44" s="85">
        <v>2567</v>
      </c>
      <c r="C44" s="85" t="s">
        <v>55</v>
      </c>
      <c r="D44" s="85" t="s">
        <v>56</v>
      </c>
      <c r="E44" s="85" t="s">
        <v>57</v>
      </c>
      <c r="G44" s="85" t="s">
        <v>58</v>
      </c>
      <c r="H44" s="41" t="s">
        <v>140</v>
      </c>
      <c r="I44" s="27">
        <f t="shared" si="0"/>
        <v>135871.25</v>
      </c>
      <c r="J44" s="85" t="s">
        <v>560</v>
      </c>
      <c r="K44" s="28" t="s">
        <v>59</v>
      </c>
      <c r="L44" s="49" t="s">
        <v>555</v>
      </c>
      <c r="M44" s="27">
        <f t="shared" si="1"/>
        <v>135871.25</v>
      </c>
      <c r="N44" s="29">
        <v>135871.25</v>
      </c>
      <c r="O44" s="30" t="s">
        <v>94</v>
      </c>
      <c r="P44" s="42" t="s">
        <v>171</v>
      </c>
      <c r="Q44" s="32">
        <v>8</v>
      </c>
    </row>
    <row r="45" spans="1:17" ht="48" x14ac:dyDescent="0.55000000000000004">
      <c r="A45" s="24">
        <v>44</v>
      </c>
      <c r="B45" s="85">
        <v>2567</v>
      </c>
      <c r="C45" s="85" t="s">
        <v>55</v>
      </c>
      <c r="D45" s="85" t="s">
        <v>56</v>
      </c>
      <c r="E45" s="85" t="s">
        <v>57</v>
      </c>
      <c r="G45" s="85" t="s">
        <v>58</v>
      </c>
      <c r="H45" s="41" t="s">
        <v>141</v>
      </c>
      <c r="I45" s="27">
        <f t="shared" si="0"/>
        <v>85000</v>
      </c>
      <c r="J45" s="85" t="s">
        <v>560</v>
      </c>
      <c r="K45" s="28" t="s">
        <v>59</v>
      </c>
      <c r="L45" s="49" t="s">
        <v>555</v>
      </c>
      <c r="M45" s="27">
        <f t="shared" si="1"/>
        <v>85000</v>
      </c>
      <c r="N45" s="29">
        <v>85000</v>
      </c>
      <c r="O45" s="30" t="s">
        <v>96</v>
      </c>
      <c r="P45" s="42" t="s">
        <v>172</v>
      </c>
      <c r="Q45" s="32">
        <v>8</v>
      </c>
    </row>
    <row r="46" spans="1:17" x14ac:dyDescent="0.55000000000000004">
      <c r="A46" s="24">
        <v>45</v>
      </c>
      <c r="B46" s="85">
        <v>2567</v>
      </c>
      <c r="C46" s="85" t="s">
        <v>55</v>
      </c>
      <c r="D46" s="85" t="s">
        <v>56</v>
      </c>
      <c r="E46" s="85" t="s">
        <v>57</v>
      </c>
      <c r="G46" s="85" t="s">
        <v>58</v>
      </c>
      <c r="H46" s="41" t="s">
        <v>142</v>
      </c>
      <c r="I46" s="27">
        <f t="shared" si="0"/>
        <v>8820</v>
      </c>
      <c r="J46" s="85" t="s">
        <v>560</v>
      </c>
      <c r="K46" s="28" t="s">
        <v>59</v>
      </c>
      <c r="L46" s="49" t="s">
        <v>555</v>
      </c>
      <c r="M46" s="27">
        <f t="shared" si="1"/>
        <v>8820</v>
      </c>
      <c r="N46" s="29">
        <v>8820</v>
      </c>
      <c r="O46" s="30" t="s">
        <v>157</v>
      </c>
      <c r="P46" s="42" t="s">
        <v>173</v>
      </c>
      <c r="Q46" s="32">
        <v>8</v>
      </c>
    </row>
    <row r="47" spans="1:17" x14ac:dyDescent="0.55000000000000004">
      <c r="A47" s="24">
        <v>46</v>
      </c>
      <c r="B47" s="85">
        <v>2567</v>
      </c>
      <c r="C47" s="85" t="s">
        <v>55</v>
      </c>
      <c r="D47" s="85" t="s">
        <v>56</v>
      </c>
      <c r="E47" s="85" t="s">
        <v>57</v>
      </c>
      <c r="G47" s="85" t="s">
        <v>58</v>
      </c>
      <c r="H47" s="41" t="s">
        <v>143</v>
      </c>
      <c r="I47" s="27">
        <f t="shared" si="0"/>
        <v>12400</v>
      </c>
      <c r="J47" s="85" t="s">
        <v>560</v>
      </c>
      <c r="K47" s="28" t="s">
        <v>59</v>
      </c>
      <c r="L47" s="49" t="s">
        <v>555</v>
      </c>
      <c r="M47" s="27">
        <f t="shared" si="1"/>
        <v>12400</v>
      </c>
      <c r="N47" s="29">
        <v>12400</v>
      </c>
      <c r="O47" s="30" t="s">
        <v>158</v>
      </c>
      <c r="P47" s="42" t="s">
        <v>174</v>
      </c>
      <c r="Q47" s="32">
        <v>8</v>
      </c>
    </row>
    <row r="48" spans="1:17" ht="72" x14ac:dyDescent="0.55000000000000004">
      <c r="A48" s="24">
        <v>47</v>
      </c>
      <c r="B48" s="85">
        <v>2567</v>
      </c>
      <c r="C48" s="85" t="s">
        <v>55</v>
      </c>
      <c r="D48" s="85" t="s">
        <v>56</v>
      </c>
      <c r="E48" s="85" t="s">
        <v>57</v>
      </c>
      <c r="G48" s="85" t="s">
        <v>58</v>
      </c>
      <c r="H48" s="41" t="s">
        <v>144</v>
      </c>
      <c r="I48" s="27">
        <f t="shared" si="0"/>
        <v>41700</v>
      </c>
      <c r="J48" s="85" t="s">
        <v>560</v>
      </c>
      <c r="K48" s="28" t="s">
        <v>59</v>
      </c>
      <c r="L48" s="49" t="s">
        <v>555</v>
      </c>
      <c r="M48" s="27">
        <f t="shared" si="1"/>
        <v>41700</v>
      </c>
      <c r="N48" s="29">
        <v>41700</v>
      </c>
      <c r="O48" s="30" t="s">
        <v>159</v>
      </c>
      <c r="P48" s="42" t="s">
        <v>175</v>
      </c>
      <c r="Q48" s="32">
        <v>8</v>
      </c>
    </row>
    <row r="49" spans="1:17" x14ac:dyDescent="0.55000000000000004">
      <c r="A49" s="24">
        <v>48</v>
      </c>
      <c r="B49" s="85">
        <v>2567</v>
      </c>
      <c r="C49" s="85" t="s">
        <v>55</v>
      </c>
      <c r="D49" s="85" t="s">
        <v>56</v>
      </c>
      <c r="E49" s="85" t="s">
        <v>57</v>
      </c>
      <c r="G49" s="85" t="s">
        <v>58</v>
      </c>
      <c r="H49" s="41" t="s">
        <v>145</v>
      </c>
      <c r="I49" s="27">
        <f t="shared" si="0"/>
        <v>19900</v>
      </c>
      <c r="J49" s="85" t="s">
        <v>560</v>
      </c>
      <c r="K49" s="28" t="s">
        <v>59</v>
      </c>
      <c r="L49" s="49" t="s">
        <v>555</v>
      </c>
      <c r="M49" s="27">
        <f t="shared" si="1"/>
        <v>19900</v>
      </c>
      <c r="N49" s="29">
        <v>19900</v>
      </c>
      <c r="O49" s="30" t="s">
        <v>160</v>
      </c>
      <c r="P49" s="42" t="s">
        <v>176</v>
      </c>
      <c r="Q49" s="32">
        <v>8</v>
      </c>
    </row>
    <row r="50" spans="1:17" x14ac:dyDescent="0.55000000000000004">
      <c r="A50" s="24">
        <v>49</v>
      </c>
      <c r="B50" s="85">
        <v>2567</v>
      </c>
      <c r="C50" s="85" t="s">
        <v>55</v>
      </c>
      <c r="D50" s="85" t="s">
        <v>56</v>
      </c>
      <c r="E50" s="85" t="s">
        <v>57</v>
      </c>
      <c r="G50" s="85" t="s">
        <v>58</v>
      </c>
      <c r="H50" s="41" t="s">
        <v>146</v>
      </c>
      <c r="I50" s="27">
        <f t="shared" si="0"/>
        <v>25515</v>
      </c>
      <c r="J50" s="85" t="s">
        <v>560</v>
      </c>
      <c r="K50" s="28" t="s">
        <v>59</v>
      </c>
      <c r="L50" s="49" t="s">
        <v>555</v>
      </c>
      <c r="M50" s="27">
        <f t="shared" si="1"/>
        <v>25515</v>
      </c>
      <c r="N50" s="29">
        <v>25515</v>
      </c>
      <c r="O50" s="30" t="s">
        <v>91</v>
      </c>
      <c r="P50" s="42" t="s">
        <v>177</v>
      </c>
      <c r="Q50" s="32">
        <v>8</v>
      </c>
    </row>
    <row r="51" spans="1:17" ht="96" x14ac:dyDescent="0.55000000000000004">
      <c r="A51" s="24">
        <v>50</v>
      </c>
      <c r="B51" s="85">
        <v>2567</v>
      </c>
      <c r="C51" s="85" t="s">
        <v>55</v>
      </c>
      <c r="D51" s="85" t="s">
        <v>56</v>
      </c>
      <c r="E51" s="85" t="s">
        <v>57</v>
      </c>
      <c r="G51" s="85" t="s">
        <v>58</v>
      </c>
      <c r="H51" s="41" t="s">
        <v>147</v>
      </c>
      <c r="I51" s="27">
        <f t="shared" si="0"/>
        <v>10032</v>
      </c>
      <c r="J51" s="85" t="s">
        <v>560</v>
      </c>
      <c r="K51" s="28" t="s">
        <v>59</v>
      </c>
      <c r="L51" s="49" t="s">
        <v>555</v>
      </c>
      <c r="M51" s="27">
        <f t="shared" si="1"/>
        <v>10032</v>
      </c>
      <c r="N51" s="29">
        <v>10032</v>
      </c>
      <c r="O51" s="30" t="s">
        <v>161</v>
      </c>
      <c r="P51" s="31" t="s">
        <v>553</v>
      </c>
      <c r="Q51" s="32">
        <v>8</v>
      </c>
    </row>
    <row r="52" spans="1:17" ht="72" x14ac:dyDescent="0.55000000000000004">
      <c r="A52" s="24">
        <v>51</v>
      </c>
      <c r="B52" s="85">
        <v>2567</v>
      </c>
      <c r="C52" s="85" t="s">
        <v>55</v>
      </c>
      <c r="D52" s="85" t="s">
        <v>56</v>
      </c>
      <c r="E52" s="85" t="s">
        <v>57</v>
      </c>
      <c r="G52" s="85" t="s">
        <v>58</v>
      </c>
      <c r="H52" s="41" t="s">
        <v>148</v>
      </c>
      <c r="I52" s="27">
        <f t="shared" si="0"/>
        <v>13723.82</v>
      </c>
      <c r="J52" s="85" t="s">
        <v>560</v>
      </c>
      <c r="K52" s="28" t="s">
        <v>59</v>
      </c>
      <c r="L52" s="49" t="s">
        <v>555</v>
      </c>
      <c r="M52" s="27">
        <f t="shared" si="1"/>
        <v>13723.82</v>
      </c>
      <c r="N52" s="29">
        <v>13723.82</v>
      </c>
      <c r="O52" s="30" t="s">
        <v>162</v>
      </c>
      <c r="P52" s="31" t="s">
        <v>178</v>
      </c>
      <c r="Q52" s="32">
        <v>8</v>
      </c>
    </row>
    <row r="53" spans="1:17" ht="48" x14ac:dyDescent="0.55000000000000004">
      <c r="A53" s="24">
        <v>52</v>
      </c>
      <c r="B53" s="85">
        <v>2567</v>
      </c>
      <c r="C53" s="85" t="s">
        <v>55</v>
      </c>
      <c r="D53" s="85" t="s">
        <v>56</v>
      </c>
      <c r="E53" s="85" t="s">
        <v>57</v>
      </c>
      <c r="G53" s="85" t="s">
        <v>58</v>
      </c>
      <c r="H53" s="41" t="s">
        <v>149</v>
      </c>
      <c r="I53" s="27">
        <f t="shared" si="0"/>
        <v>14689.82</v>
      </c>
      <c r="J53" s="85" t="s">
        <v>560</v>
      </c>
      <c r="K53" s="28" t="s">
        <v>59</v>
      </c>
      <c r="L53" s="49" t="s">
        <v>555</v>
      </c>
      <c r="M53" s="27">
        <f t="shared" si="1"/>
        <v>14689.82</v>
      </c>
      <c r="N53" s="29">
        <v>14689.82</v>
      </c>
      <c r="O53" s="30" t="s">
        <v>163</v>
      </c>
      <c r="P53" s="31" t="s">
        <v>179</v>
      </c>
      <c r="Q53" s="32">
        <v>8</v>
      </c>
    </row>
    <row r="54" spans="1:17" ht="72" x14ac:dyDescent="0.55000000000000004">
      <c r="A54" s="24">
        <v>53</v>
      </c>
      <c r="B54" s="85">
        <v>2567</v>
      </c>
      <c r="C54" s="85" t="s">
        <v>55</v>
      </c>
      <c r="D54" s="85" t="s">
        <v>56</v>
      </c>
      <c r="E54" s="85" t="s">
        <v>57</v>
      </c>
      <c r="G54" s="85" t="s">
        <v>58</v>
      </c>
      <c r="H54" s="41" t="s">
        <v>150</v>
      </c>
      <c r="I54" s="27">
        <f t="shared" si="0"/>
        <v>20000</v>
      </c>
      <c r="J54" s="85" t="s">
        <v>560</v>
      </c>
      <c r="K54" s="28" t="s">
        <v>59</v>
      </c>
      <c r="L54" s="49" t="s">
        <v>555</v>
      </c>
      <c r="M54" s="27">
        <f t="shared" si="1"/>
        <v>20000</v>
      </c>
      <c r="N54" s="29">
        <v>20000</v>
      </c>
      <c r="O54" s="30" t="s">
        <v>164</v>
      </c>
      <c r="P54" s="31" t="s">
        <v>180</v>
      </c>
      <c r="Q54" s="32">
        <v>8</v>
      </c>
    </row>
    <row r="55" spans="1:17" x14ac:dyDescent="0.55000000000000004">
      <c r="A55" s="24">
        <v>54</v>
      </c>
      <c r="B55" s="85">
        <v>2567</v>
      </c>
      <c r="C55" s="85" t="s">
        <v>55</v>
      </c>
      <c r="D55" s="85" t="s">
        <v>56</v>
      </c>
      <c r="E55" s="85" t="s">
        <v>57</v>
      </c>
      <c r="G55" s="85" t="s">
        <v>58</v>
      </c>
      <c r="H55" s="26" t="s">
        <v>151</v>
      </c>
      <c r="I55" s="27">
        <f t="shared" si="0"/>
        <v>50000</v>
      </c>
      <c r="J55" s="85" t="s">
        <v>560</v>
      </c>
      <c r="K55" s="28" t="s">
        <v>59</v>
      </c>
      <c r="L55" s="49" t="s">
        <v>555</v>
      </c>
      <c r="M55" s="27">
        <v>50352.15</v>
      </c>
      <c r="N55" s="29">
        <v>50000</v>
      </c>
      <c r="O55" s="30" t="s">
        <v>101</v>
      </c>
      <c r="P55" s="31" t="s">
        <v>181</v>
      </c>
      <c r="Q55" s="32">
        <v>8</v>
      </c>
    </row>
    <row r="56" spans="1:17" ht="48" x14ac:dyDescent="0.55000000000000004">
      <c r="A56" s="24">
        <v>55</v>
      </c>
      <c r="B56" s="85">
        <v>2567</v>
      </c>
      <c r="C56" s="85" t="s">
        <v>55</v>
      </c>
      <c r="D56" s="85" t="s">
        <v>56</v>
      </c>
      <c r="E56" s="85" t="s">
        <v>57</v>
      </c>
      <c r="G56" s="85" t="s">
        <v>58</v>
      </c>
      <c r="H56" s="41" t="s">
        <v>152</v>
      </c>
      <c r="I56" s="27">
        <f t="shared" si="0"/>
        <v>420000</v>
      </c>
      <c r="J56" s="85" t="s">
        <v>560</v>
      </c>
      <c r="K56" s="28" t="s">
        <v>59</v>
      </c>
      <c r="L56" s="49" t="s">
        <v>555</v>
      </c>
      <c r="M56" s="27">
        <v>420255.82</v>
      </c>
      <c r="N56" s="29">
        <v>420000</v>
      </c>
      <c r="O56" s="30" t="s">
        <v>165</v>
      </c>
      <c r="P56" s="46">
        <v>670822009610</v>
      </c>
      <c r="Q56" s="32">
        <v>8</v>
      </c>
    </row>
    <row r="57" spans="1:17" ht="48" x14ac:dyDescent="0.55000000000000004">
      <c r="A57" s="24">
        <v>56</v>
      </c>
      <c r="B57" s="85">
        <v>2567</v>
      </c>
      <c r="C57" s="85" t="s">
        <v>55</v>
      </c>
      <c r="D57" s="85" t="s">
        <v>56</v>
      </c>
      <c r="E57" s="85" t="s">
        <v>57</v>
      </c>
      <c r="G57" s="85" t="s">
        <v>58</v>
      </c>
      <c r="H57" s="41" t="s">
        <v>153</v>
      </c>
      <c r="I57" s="27">
        <v>250000</v>
      </c>
      <c r="J57" s="85" t="s">
        <v>560</v>
      </c>
      <c r="K57" s="28" t="s">
        <v>59</v>
      </c>
      <c r="L57" s="49" t="s">
        <v>555</v>
      </c>
      <c r="M57" s="27">
        <v>249437.57</v>
      </c>
      <c r="N57" s="29">
        <v>249000</v>
      </c>
      <c r="O57" s="30" t="s">
        <v>166</v>
      </c>
      <c r="P57" s="46">
        <v>670822019291</v>
      </c>
      <c r="Q57" s="32">
        <v>8</v>
      </c>
    </row>
    <row r="58" spans="1:17" ht="72" x14ac:dyDescent="0.55000000000000004">
      <c r="A58" s="24">
        <v>57</v>
      </c>
      <c r="B58" s="85">
        <v>2567</v>
      </c>
      <c r="C58" s="85" t="s">
        <v>55</v>
      </c>
      <c r="D58" s="85" t="s">
        <v>56</v>
      </c>
      <c r="E58" s="85" t="s">
        <v>57</v>
      </c>
      <c r="G58" s="85" t="s">
        <v>58</v>
      </c>
      <c r="H58" s="47" t="s">
        <v>154</v>
      </c>
      <c r="I58" s="27">
        <v>1100000</v>
      </c>
      <c r="J58" s="85" t="s">
        <v>560</v>
      </c>
      <c r="K58" s="28" t="s">
        <v>59</v>
      </c>
      <c r="L58" s="49" t="s">
        <v>556</v>
      </c>
      <c r="M58" s="27">
        <v>1082221.3</v>
      </c>
      <c r="N58" s="34">
        <v>950000</v>
      </c>
      <c r="O58" s="30" t="s">
        <v>167</v>
      </c>
      <c r="P58" s="37" t="s">
        <v>182</v>
      </c>
      <c r="Q58" s="32">
        <v>8</v>
      </c>
    </row>
    <row r="59" spans="1:17" ht="144" x14ac:dyDescent="0.55000000000000004">
      <c r="A59" s="24">
        <v>58</v>
      </c>
      <c r="B59" s="85">
        <v>2567</v>
      </c>
      <c r="C59" s="85" t="s">
        <v>55</v>
      </c>
      <c r="D59" s="85" t="s">
        <v>56</v>
      </c>
      <c r="E59" s="85" t="s">
        <v>57</v>
      </c>
      <c r="G59" s="85" t="s">
        <v>58</v>
      </c>
      <c r="H59" s="33" t="s">
        <v>155</v>
      </c>
      <c r="I59" s="27">
        <f t="shared" si="0"/>
        <v>4900000</v>
      </c>
      <c r="J59" s="85" t="s">
        <v>560</v>
      </c>
      <c r="K59" s="28" t="s">
        <v>59</v>
      </c>
      <c r="L59" s="49" t="s">
        <v>556</v>
      </c>
      <c r="M59" s="27">
        <f t="shared" si="1"/>
        <v>4900000</v>
      </c>
      <c r="N59" s="34">
        <v>4900000</v>
      </c>
      <c r="O59" s="30" t="s">
        <v>168</v>
      </c>
      <c r="P59" s="50">
        <v>670801006153</v>
      </c>
      <c r="Q59" s="32">
        <v>8</v>
      </c>
    </row>
    <row r="60" spans="1:17" ht="96" x14ac:dyDescent="0.55000000000000004">
      <c r="A60" s="24">
        <v>59</v>
      </c>
      <c r="B60" s="85">
        <v>2567</v>
      </c>
      <c r="C60" s="85" t="s">
        <v>55</v>
      </c>
      <c r="D60" s="85" t="s">
        <v>56</v>
      </c>
      <c r="E60" s="85" t="s">
        <v>57</v>
      </c>
      <c r="G60" s="85" t="s">
        <v>58</v>
      </c>
      <c r="H60" s="26" t="s">
        <v>183</v>
      </c>
      <c r="I60" s="27">
        <f t="shared" si="0"/>
        <v>150</v>
      </c>
      <c r="J60" s="85" t="s">
        <v>560</v>
      </c>
      <c r="K60" s="28" t="s">
        <v>59</v>
      </c>
      <c r="L60" s="49" t="s">
        <v>555</v>
      </c>
      <c r="M60" s="27">
        <f t="shared" si="1"/>
        <v>150</v>
      </c>
      <c r="N60" s="29">
        <v>150</v>
      </c>
      <c r="O60" s="30" t="s">
        <v>64</v>
      </c>
      <c r="P60" s="31" t="s">
        <v>553</v>
      </c>
      <c r="Q60" s="32">
        <v>7</v>
      </c>
    </row>
    <row r="61" spans="1:17" ht="96" x14ac:dyDescent="0.55000000000000004">
      <c r="A61" s="24">
        <v>60</v>
      </c>
      <c r="B61" s="85">
        <v>2567</v>
      </c>
      <c r="C61" s="85" t="s">
        <v>55</v>
      </c>
      <c r="D61" s="85" t="s">
        <v>56</v>
      </c>
      <c r="E61" s="85" t="s">
        <v>57</v>
      </c>
      <c r="G61" s="85" t="s">
        <v>58</v>
      </c>
      <c r="H61" s="26" t="s">
        <v>184</v>
      </c>
      <c r="I61" s="27">
        <f t="shared" si="0"/>
        <v>44610</v>
      </c>
      <c r="J61" s="85" t="s">
        <v>560</v>
      </c>
      <c r="K61" s="28" t="s">
        <v>59</v>
      </c>
      <c r="L61" s="49" t="s">
        <v>555</v>
      </c>
      <c r="M61" s="27">
        <f t="shared" si="1"/>
        <v>44610</v>
      </c>
      <c r="N61" s="29">
        <v>44610</v>
      </c>
      <c r="O61" s="30" t="s">
        <v>64</v>
      </c>
      <c r="P61" s="31" t="s">
        <v>553</v>
      </c>
      <c r="Q61" s="32">
        <v>7</v>
      </c>
    </row>
    <row r="62" spans="1:17" ht="96" x14ac:dyDescent="0.55000000000000004">
      <c r="A62" s="24">
        <v>61</v>
      </c>
      <c r="B62" s="85">
        <v>2567</v>
      </c>
      <c r="C62" s="85" t="s">
        <v>55</v>
      </c>
      <c r="D62" s="85" t="s">
        <v>56</v>
      </c>
      <c r="E62" s="85" t="s">
        <v>57</v>
      </c>
      <c r="G62" s="85" t="s">
        <v>58</v>
      </c>
      <c r="H62" s="26" t="s">
        <v>185</v>
      </c>
      <c r="I62" s="27">
        <f t="shared" si="0"/>
        <v>12600</v>
      </c>
      <c r="J62" s="85" t="s">
        <v>560</v>
      </c>
      <c r="K62" s="28" t="s">
        <v>59</v>
      </c>
      <c r="L62" s="49" t="s">
        <v>555</v>
      </c>
      <c r="M62" s="27">
        <f t="shared" si="1"/>
        <v>12600</v>
      </c>
      <c r="N62" s="29">
        <v>12600</v>
      </c>
      <c r="O62" s="30" t="s">
        <v>64</v>
      </c>
      <c r="P62" s="31" t="s">
        <v>553</v>
      </c>
      <c r="Q62" s="32">
        <v>7</v>
      </c>
    </row>
    <row r="63" spans="1:17" ht="48" x14ac:dyDescent="0.55000000000000004">
      <c r="A63" s="24">
        <v>62</v>
      </c>
      <c r="B63" s="85">
        <v>2567</v>
      </c>
      <c r="C63" s="85" t="s">
        <v>55</v>
      </c>
      <c r="D63" s="85" t="s">
        <v>56</v>
      </c>
      <c r="E63" s="85" t="s">
        <v>57</v>
      </c>
      <c r="G63" s="85" t="s">
        <v>58</v>
      </c>
      <c r="H63" s="33" t="s">
        <v>186</v>
      </c>
      <c r="I63" s="27">
        <v>70000</v>
      </c>
      <c r="J63" s="85" t="s">
        <v>560</v>
      </c>
      <c r="K63" s="28" t="s">
        <v>59</v>
      </c>
      <c r="L63" s="49" t="s">
        <v>555</v>
      </c>
      <c r="M63" s="27">
        <f t="shared" si="1"/>
        <v>5126.72</v>
      </c>
      <c r="N63" s="34">
        <v>5126.72</v>
      </c>
      <c r="O63" s="61" t="s">
        <v>68</v>
      </c>
      <c r="P63" s="35">
        <v>661021001115</v>
      </c>
      <c r="Q63" s="32">
        <v>7</v>
      </c>
    </row>
    <row r="64" spans="1:17" ht="48" x14ac:dyDescent="0.55000000000000004">
      <c r="A64" s="24">
        <v>63</v>
      </c>
      <c r="B64" s="85">
        <v>2567</v>
      </c>
      <c r="C64" s="85" t="s">
        <v>55</v>
      </c>
      <c r="D64" s="85" t="s">
        <v>56</v>
      </c>
      <c r="E64" s="85" t="s">
        <v>57</v>
      </c>
      <c r="G64" s="85" t="s">
        <v>58</v>
      </c>
      <c r="H64" s="33" t="s">
        <v>187</v>
      </c>
      <c r="I64" s="27">
        <v>30000</v>
      </c>
      <c r="J64" s="85" t="s">
        <v>560</v>
      </c>
      <c r="K64" s="28" t="s">
        <v>59</v>
      </c>
      <c r="L64" s="49" t="s">
        <v>555</v>
      </c>
      <c r="M64" s="27">
        <f t="shared" si="1"/>
        <v>700</v>
      </c>
      <c r="N64" s="34">
        <v>700</v>
      </c>
      <c r="O64" s="61" t="s">
        <v>68</v>
      </c>
      <c r="P64" s="35">
        <v>661021001306</v>
      </c>
      <c r="Q64" s="32">
        <v>7</v>
      </c>
    </row>
    <row r="65" spans="1:17" ht="48" x14ac:dyDescent="0.55000000000000004">
      <c r="A65" s="24">
        <v>64</v>
      </c>
      <c r="B65" s="85">
        <v>2567</v>
      </c>
      <c r="C65" s="85" t="s">
        <v>55</v>
      </c>
      <c r="D65" s="85" t="s">
        <v>56</v>
      </c>
      <c r="E65" s="85" t="s">
        <v>57</v>
      </c>
      <c r="G65" s="85" t="s">
        <v>58</v>
      </c>
      <c r="H65" s="33" t="s">
        <v>188</v>
      </c>
      <c r="I65" s="27">
        <v>3200000</v>
      </c>
      <c r="J65" s="85" t="s">
        <v>560</v>
      </c>
      <c r="K65" s="28" t="s">
        <v>59</v>
      </c>
      <c r="L65" s="49" t="s">
        <v>555</v>
      </c>
      <c r="M65" s="27">
        <f t="shared" si="1"/>
        <v>249072.85</v>
      </c>
      <c r="N65" s="34">
        <v>249072.85</v>
      </c>
      <c r="O65" s="61" t="s">
        <v>87</v>
      </c>
      <c r="P65" s="37" t="s">
        <v>71</v>
      </c>
      <c r="Q65" s="32">
        <v>7</v>
      </c>
    </row>
    <row r="66" spans="1:17" ht="48" x14ac:dyDescent="0.55000000000000004">
      <c r="A66" s="24">
        <v>65</v>
      </c>
      <c r="B66" s="85">
        <v>2567</v>
      </c>
      <c r="C66" s="85" t="s">
        <v>55</v>
      </c>
      <c r="D66" s="85" t="s">
        <v>56</v>
      </c>
      <c r="E66" s="85" t="s">
        <v>57</v>
      </c>
      <c r="G66" s="85" t="s">
        <v>58</v>
      </c>
      <c r="H66" s="38" t="s">
        <v>189</v>
      </c>
      <c r="I66" s="27">
        <f t="shared" si="0"/>
        <v>54982.2</v>
      </c>
      <c r="J66" s="85" t="s">
        <v>560</v>
      </c>
      <c r="K66" s="28" t="s">
        <v>59</v>
      </c>
      <c r="L66" s="51" t="s">
        <v>555</v>
      </c>
      <c r="M66" s="27">
        <f t="shared" si="1"/>
        <v>54982.2</v>
      </c>
      <c r="N66" s="39">
        <v>54982.2</v>
      </c>
      <c r="O66" s="82" t="s">
        <v>88</v>
      </c>
      <c r="P66" s="40" t="s">
        <v>72</v>
      </c>
      <c r="Q66" s="32">
        <v>7</v>
      </c>
    </row>
    <row r="67" spans="1:17" ht="96" x14ac:dyDescent="0.55000000000000004">
      <c r="A67" s="24">
        <v>66</v>
      </c>
      <c r="B67" s="85">
        <v>2567</v>
      </c>
      <c r="C67" s="85" t="s">
        <v>55</v>
      </c>
      <c r="D67" s="85" t="s">
        <v>56</v>
      </c>
      <c r="E67" s="85" t="s">
        <v>57</v>
      </c>
      <c r="G67" s="85" t="s">
        <v>58</v>
      </c>
      <c r="H67" s="41" t="s">
        <v>190</v>
      </c>
      <c r="I67" s="27">
        <f t="shared" ref="I67:I130" si="2">IF(N67="","",N67)</f>
        <v>2170.35</v>
      </c>
      <c r="J67" s="85" t="s">
        <v>560</v>
      </c>
      <c r="K67" s="28" t="s">
        <v>59</v>
      </c>
      <c r="L67" s="49" t="s">
        <v>555</v>
      </c>
      <c r="M67" s="27">
        <f t="shared" ref="M67:M130" si="3">IF(N67="","",N67)</f>
        <v>2170.35</v>
      </c>
      <c r="N67" s="29">
        <v>2170.35</v>
      </c>
      <c r="O67" s="30" t="s">
        <v>88</v>
      </c>
      <c r="P67" s="42" t="s">
        <v>73</v>
      </c>
      <c r="Q67" s="32">
        <v>7</v>
      </c>
    </row>
    <row r="68" spans="1:17" ht="96" x14ac:dyDescent="0.55000000000000004">
      <c r="A68" s="24">
        <v>67</v>
      </c>
      <c r="B68" s="85">
        <v>2567</v>
      </c>
      <c r="C68" s="85" t="s">
        <v>55</v>
      </c>
      <c r="D68" s="85" t="s">
        <v>56</v>
      </c>
      <c r="E68" s="85" t="s">
        <v>57</v>
      </c>
      <c r="G68" s="85" t="s">
        <v>58</v>
      </c>
      <c r="H68" s="26" t="s">
        <v>191</v>
      </c>
      <c r="I68" s="27">
        <f t="shared" si="2"/>
        <v>9500</v>
      </c>
      <c r="J68" s="85" t="s">
        <v>560</v>
      </c>
      <c r="K68" s="28" t="s">
        <v>59</v>
      </c>
      <c r="L68" s="49" t="s">
        <v>555</v>
      </c>
      <c r="M68" s="27">
        <f t="shared" si="3"/>
        <v>9500</v>
      </c>
      <c r="N68" s="43">
        <v>9500</v>
      </c>
      <c r="O68" s="30" t="s">
        <v>218</v>
      </c>
      <c r="P68" s="31" t="s">
        <v>553</v>
      </c>
      <c r="Q68" s="32">
        <v>7</v>
      </c>
    </row>
    <row r="69" spans="1:17" ht="96" x14ac:dyDescent="0.55000000000000004">
      <c r="A69" s="24">
        <v>68</v>
      </c>
      <c r="B69" s="85">
        <v>2567</v>
      </c>
      <c r="C69" s="85" t="s">
        <v>55</v>
      </c>
      <c r="D69" s="85" t="s">
        <v>56</v>
      </c>
      <c r="E69" s="85" t="s">
        <v>57</v>
      </c>
      <c r="G69" s="85" t="s">
        <v>58</v>
      </c>
      <c r="H69" s="26" t="s">
        <v>192</v>
      </c>
      <c r="I69" s="27">
        <f t="shared" si="2"/>
        <v>9500</v>
      </c>
      <c r="J69" s="85" t="s">
        <v>560</v>
      </c>
      <c r="K69" s="28" t="s">
        <v>59</v>
      </c>
      <c r="L69" s="49" t="s">
        <v>555</v>
      </c>
      <c r="M69" s="27">
        <f t="shared" si="3"/>
        <v>9500</v>
      </c>
      <c r="N69" s="43">
        <v>9500</v>
      </c>
      <c r="O69" s="30" t="s">
        <v>89</v>
      </c>
      <c r="P69" s="31" t="s">
        <v>553</v>
      </c>
      <c r="Q69" s="32">
        <v>7</v>
      </c>
    </row>
    <row r="70" spans="1:17" ht="96" x14ac:dyDescent="0.55000000000000004">
      <c r="A70" s="24">
        <v>69</v>
      </c>
      <c r="B70" s="85">
        <v>2567</v>
      </c>
      <c r="C70" s="85" t="s">
        <v>55</v>
      </c>
      <c r="D70" s="85" t="s">
        <v>56</v>
      </c>
      <c r="E70" s="85" t="s">
        <v>57</v>
      </c>
      <c r="G70" s="85" t="s">
        <v>58</v>
      </c>
      <c r="H70" s="26" t="s">
        <v>193</v>
      </c>
      <c r="I70" s="27">
        <f t="shared" si="2"/>
        <v>9500</v>
      </c>
      <c r="J70" s="85" t="s">
        <v>560</v>
      </c>
      <c r="K70" s="28" t="s">
        <v>59</v>
      </c>
      <c r="L70" s="49" t="s">
        <v>555</v>
      </c>
      <c r="M70" s="27">
        <f t="shared" si="3"/>
        <v>9500</v>
      </c>
      <c r="N70" s="43">
        <v>9500</v>
      </c>
      <c r="O70" s="30" t="s">
        <v>90</v>
      </c>
      <c r="P70" s="31" t="s">
        <v>553</v>
      </c>
      <c r="Q70" s="32">
        <v>7</v>
      </c>
    </row>
    <row r="71" spans="1:17" x14ac:dyDescent="0.55000000000000004">
      <c r="A71" s="24">
        <v>70</v>
      </c>
      <c r="B71" s="85">
        <v>2567</v>
      </c>
      <c r="C71" s="85" t="s">
        <v>55</v>
      </c>
      <c r="D71" s="85" t="s">
        <v>56</v>
      </c>
      <c r="E71" s="85" t="s">
        <v>57</v>
      </c>
      <c r="G71" s="85" t="s">
        <v>58</v>
      </c>
      <c r="H71" s="41" t="s">
        <v>194</v>
      </c>
      <c r="I71" s="27">
        <f t="shared" si="2"/>
        <v>22725</v>
      </c>
      <c r="J71" s="85" t="s">
        <v>560</v>
      </c>
      <c r="K71" s="28" t="s">
        <v>59</v>
      </c>
      <c r="L71" s="49" t="s">
        <v>555</v>
      </c>
      <c r="M71" s="27">
        <f t="shared" si="3"/>
        <v>22725</v>
      </c>
      <c r="N71" s="29">
        <v>22725</v>
      </c>
      <c r="O71" s="30" t="s">
        <v>219</v>
      </c>
      <c r="P71" s="42" t="s">
        <v>230</v>
      </c>
      <c r="Q71" s="32">
        <v>7</v>
      </c>
    </row>
    <row r="72" spans="1:17" ht="48" x14ac:dyDescent="0.55000000000000004">
      <c r="A72" s="24">
        <v>71</v>
      </c>
      <c r="B72" s="85">
        <v>2567</v>
      </c>
      <c r="C72" s="85" t="s">
        <v>55</v>
      </c>
      <c r="D72" s="85" t="s">
        <v>56</v>
      </c>
      <c r="E72" s="85" t="s">
        <v>57</v>
      </c>
      <c r="G72" s="85" t="s">
        <v>58</v>
      </c>
      <c r="H72" s="41" t="s">
        <v>195</v>
      </c>
      <c r="I72" s="27">
        <f t="shared" si="2"/>
        <v>10800</v>
      </c>
      <c r="J72" s="85" t="s">
        <v>560</v>
      </c>
      <c r="K72" s="28" t="s">
        <v>59</v>
      </c>
      <c r="L72" s="49" t="s">
        <v>555</v>
      </c>
      <c r="M72" s="27">
        <f t="shared" si="3"/>
        <v>10800</v>
      </c>
      <c r="N72" s="29">
        <v>10800</v>
      </c>
      <c r="O72" s="30" t="s">
        <v>220</v>
      </c>
      <c r="P72" s="42" t="s">
        <v>231</v>
      </c>
      <c r="Q72" s="32">
        <v>7</v>
      </c>
    </row>
    <row r="73" spans="1:17" ht="48" x14ac:dyDescent="0.55000000000000004">
      <c r="A73" s="24">
        <v>72</v>
      </c>
      <c r="B73" s="85">
        <v>2567</v>
      </c>
      <c r="C73" s="85" t="s">
        <v>55</v>
      </c>
      <c r="D73" s="85" t="s">
        <v>56</v>
      </c>
      <c r="E73" s="85" t="s">
        <v>57</v>
      </c>
      <c r="G73" s="85" t="s">
        <v>58</v>
      </c>
      <c r="H73" s="41" t="s">
        <v>196</v>
      </c>
      <c r="I73" s="27">
        <f t="shared" si="2"/>
        <v>24900</v>
      </c>
      <c r="J73" s="85" t="s">
        <v>560</v>
      </c>
      <c r="K73" s="28" t="s">
        <v>59</v>
      </c>
      <c r="L73" s="49" t="s">
        <v>555</v>
      </c>
      <c r="M73" s="27">
        <f t="shared" si="3"/>
        <v>24900</v>
      </c>
      <c r="N73" s="29">
        <v>24900</v>
      </c>
      <c r="O73" s="30" t="s">
        <v>95</v>
      </c>
      <c r="P73" s="42" t="s">
        <v>232</v>
      </c>
      <c r="Q73" s="32">
        <v>7</v>
      </c>
    </row>
    <row r="74" spans="1:17" x14ac:dyDescent="0.55000000000000004">
      <c r="A74" s="24">
        <v>73</v>
      </c>
      <c r="B74" s="85">
        <v>2567</v>
      </c>
      <c r="C74" s="85" t="s">
        <v>55</v>
      </c>
      <c r="D74" s="85" t="s">
        <v>56</v>
      </c>
      <c r="E74" s="85" t="s">
        <v>57</v>
      </c>
      <c r="G74" s="85" t="s">
        <v>58</v>
      </c>
      <c r="H74" s="41" t="s">
        <v>197</v>
      </c>
      <c r="I74" s="27">
        <f t="shared" si="2"/>
        <v>22750</v>
      </c>
      <c r="J74" s="85" t="s">
        <v>560</v>
      </c>
      <c r="K74" s="28" t="s">
        <v>59</v>
      </c>
      <c r="L74" s="49" t="s">
        <v>555</v>
      </c>
      <c r="M74" s="27">
        <f t="shared" si="3"/>
        <v>22750</v>
      </c>
      <c r="N74" s="29">
        <v>22750</v>
      </c>
      <c r="O74" s="30" t="s">
        <v>221</v>
      </c>
      <c r="P74" s="42" t="s">
        <v>233</v>
      </c>
      <c r="Q74" s="32">
        <v>7</v>
      </c>
    </row>
    <row r="75" spans="1:17" ht="48" x14ac:dyDescent="0.55000000000000004">
      <c r="A75" s="24">
        <v>74</v>
      </c>
      <c r="B75" s="85">
        <v>2567</v>
      </c>
      <c r="C75" s="85" t="s">
        <v>55</v>
      </c>
      <c r="D75" s="85" t="s">
        <v>56</v>
      </c>
      <c r="E75" s="85" t="s">
        <v>57</v>
      </c>
      <c r="G75" s="85" t="s">
        <v>58</v>
      </c>
      <c r="H75" s="41" t="s">
        <v>198</v>
      </c>
      <c r="I75" s="27">
        <f t="shared" si="2"/>
        <v>30293</v>
      </c>
      <c r="J75" s="85" t="s">
        <v>560</v>
      </c>
      <c r="K75" s="28" t="s">
        <v>59</v>
      </c>
      <c r="L75" s="49" t="s">
        <v>555</v>
      </c>
      <c r="M75" s="27">
        <f t="shared" si="3"/>
        <v>30293</v>
      </c>
      <c r="N75" s="29">
        <v>30293</v>
      </c>
      <c r="O75" s="30" t="s">
        <v>91</v>
      </c>
      <c r="P75" s="42" t="s">
        <v>234</v>
      </c>
      <c r="Q75" s="32">
        <v>7</v>
      </c>
    </row>
    <row r="76" spans="1:17" x14ac:dyDescent="0.55000000000000004">
      <c r="A76" s="24">
        <v>75</v>
      </c>
      <c r="B76" s="85">
        <v>2567</v>
      </c>
      <c r="C76" s="85" t="s">
        <v>55</v>
      </c>
      <c r="D76" s="85" t="s">
        <v>56</v>
      </c>
      <c r="E76" s="85" t="s">
        <v>57</v>
      </c>
      <c r="G76" s="85" t="s">
        <v>58</v>
      </c>
      <c r="H76" s="41" t="s">
        <v>199</v>
      </c>
      <c r="I76" s="27">
        <f t="shared" si="2"/>
        <v>43480</v>
      </c>
      <c r="J76" s="85" t="s">
        <v>560</v>
      </c>
      <c r="K76" s="28" t="s">
        <v>59</v>
      </c>
      <c r="L76" s="49" t="s">
        <v>555</v>
      </c>
      <c r="M76" s="27">
        <f t="shared" si="3"/>
        <v>43480</v>
      </c>
      <c r="N76" s="29">
        <v>43480</v>
      </c>
      <c r="O76" s="30" t="s">
        <v>221</v>
      </c>
      <c r="P76" s="42" t="s">
        <v>235</v>
      </c>
      <c r="Q76" s="32">
        <v>7</v>
      </c>
    </row>
    <row r="77" spans="1:17" ht="48" x14ac:dyDescent="0.55000000000000004">
      <c r="A77" s="24">
        <v>76</v>
      </c>
      <c r="B77" s="85">
        <v>2567</v>
      </c>
      <c r="C77" s="85" t="s">
        <v>55</v>
      </c>
      <c r="D77" s="85" t="s">
        <v>56</v>
      </c>
      <c r="E77" s="85" t="s">
        <v>57</v>
      </c>
      <c r="G77" s="85" t="s">
        <v>58</v>
      </c>
      <c r="H77" s="41" t="s">
        <v>200</v>
      </c>
      <c r="I77" s="27">
        <f t="shared" si="2"/>
        <v>86000</v>
      </c>
      <c r="J77" s="85" t="s">
        <v>560</v>
      </c>
      <c r="K77" s="28" t="s">
        <v>59</v>
      </c>
      <c r="L77" s="49" t="s">
        <v>555</v>
      </c>
      <c r="M77" s="27">
        <f t="shared" si="3"/>
        <v>86000</v>
      </c>
      <c r="N77" s="29">
        <v>86000</v>
      </c>
      <c r="O77" s="30" t="s">
        <v>96</v>
      </c>
      <c r="P77" s="42" t="s">
        <v>236</v>
      </c>
      <c r="Q77" s="32">
        <v>7</v>
      </c>
    </row>
    <row r="78" spans="1:17" ht="120" x14ac:dyDescent="0.55000000000000004">
      <c r="A78" s="24">
        <v>77</v>
      </c>
      <c r="B78" s="85">
        <v>2567</v>
      </c>
      <c r="C78" s="85" t="s">
        <v>55</v>
      </c>
      <c r="D78" s="85" t="s">
        <v>56</v>
      </c>
      <c r="E78" s="85" t="s">
        <v>57</v>
      </c>
      <c r="G78" s="85" t="s">
        <v>58</v>
      </c>
      <c r="H78" s="41" t="s">
        <v>201</v>
      </c>
      <c r="I78" s="27">
        <f t="shared" si="2"/>
        <v>38181.15</v>
      </c>
      <c r="J78" s="85" t="s">
        <v>560</v>
      </c>
      <c r="K78" s="28" t="s">
        <v>59</v>
      </c>
      <c r="L78" s="49" t="s">
        <v>555</v>
      </c>
      <c r="M78" s="27">
        <f t="shared" si="3"/>
        <v>38181.15</v>
      </c>
      <c r="N78" s="29">
        <v>38181.15</v>
      </c>
      <c r="O78" s="30" t="s">
        <v>222</v>
      </c>
      <c r="P78" s="42" t="s">
        <v>237</v>
      </c>
      <c r="Q78" s="32">
        <v>7</v>
      </c>
    </row>
    <row r="79" spans="1:17" ht="120" x14ac:dyDescent="0.55000000000000004">
      <c r="A79" s="24">
        <v>78</v>
      </c>
      <c r="B79" s="85">
        <v>2567</v>
      </c>
      <c r="C79" s="85" t="s">
        <v>55</v>
      </c>
      <c r="D79" s="85" t="s">
        <v>56</v>
      </c>
      <c r="E79" s="85" t="s">
        <v>57</v>
      </c>
      <c r="G79" s="85" t="s">
        <v>58</v>
      </c>
      <c r="H79" s="41" t="s">
        <v>202</v>
      </c>
      <c r="I79" s="27">
        <f t="shared" si="2"/>
        <v>5188.05</v>
      </c>
      <c r="J79" s="85" t="s">
        <v>560</v>
      </c>
      <c r="K79" s="28" t="s">
        <v>59</v>
      </c>
      <c r="L79" s="49" t="s">
        <v>555</v>
      </c>
      <c r="M79" s="27">
        <f t="shared" si="3"/>
        <v>5188.05</v>
      </c>
      <c r="N79" s="29">
        <v>5188.05</v>
      </c>
      <c r="O79" s="30" t="s">
        <v>222</v>
      </c>
      <c r="P79" s="42" t="s">
        <v>238</v>
      </c>
      <c r="Q79" s="32">
        <v>7</v>
      </c>
    </row>
    <row r="80" spans="1:17" ht="48" x14ac:dyDescent="0.55000000000000004">
      <c r="A80" s="24">
        <v>79</v>
      </c>
      <c r="B80" s="85">
        <v>2567</v>
      </c>
      <c r="C80" s="85" t="s">
        <v>55</v>
      </c>
      <c r="D80" s="85" t="s">
        <v>56</v>
      </c>
      <c r="E80" s="85" t="s">
        <v>57</v>
      </c>
      <c r="G80" s="85" t="s">
        <v>58</v>
      </c>
      <c r="H80" s="41" t="s">
        <v>203</v>
      </c>
      <c r="I80" s="27">
        <f t="shared" si="2"/>
        <v>8000</v>
      </c>
      <c r="J80" s="85" t="s">
        <v>560</v>
      </c>
      <c r="K80" s="28" t="s">
        <v>59</v>
      </c>
      <c r="L80" s="49" t="s">
        <v>555</v>
      </c>
      <c r="M80" s="27">
        <f t="shared" si="3"/>
        <v>8000</v>
      </c>
      <c r="N80" s="29">
        <v>8000</v>
      </c>
      <c r="O80" s="30" t="s">
        <v>223</v>
      </c>
      <c r="P80" s="42" t="s">
        <v>239</v>
      </c>
      <c r="Q80" s="32">
        <v>7</v>
      </c>
    </row>
    <row r="81" spans="1:17" ht="48" x14ac:dyDescent="0.55000000000000004">
      <c r="A81" s="24">
        <v>80</v>
      </c>
      <c r="B81" s="85">
        <v>2567</v>
      </c>
      <c r="C81" s="85" t="s">
        <v>55</v>
      </c>
      <c r="D81" s="85" t="s">
        <v>56</v>
      </c>
      <c r="E81" s="85" t="s">
        <v>57</v>
      </c>
      <c r="G81" s="85" t="s">
        <v>58</v>
      </c>
      <c r="H81" s="41" t="s">
        <v>204</v>
      </c>
      <c r="I81" s="27">
        <f t="shared" si="2"/>
        <v>104220</v>
      </c>
      <c r="J81" s="85" t="s">
        <v>560</v>
      </c>
      <c r="K81" s="28" t="s">
        <v>59</v>
      </c>
      <c r="L81" s="49" t="s">
        <v>555</v>
      </c>
      <c r="M81" s="27">
        <f t="shared" si="3"/>
        <v>104220</v>
      </c>
      <c r="N81" s="29">
        <v>104220</v>
      </c>
      <c r="O81" s="30" t="s">
        <v>221</v>
      </c>
      <c r="P81" s="42" t="s">
        <v>240</v>
      </c>
      <c r="Q81" s="32">
        <v>7</v>
      </c>
    </row>
    <row r="82" spans="1:17" ht="168" x14ac:dyDescent="0.55000000000000004">
      <c r="A82" s="24">
        <v>81</v>
      </c>
      <c r="B82" s="85">
        <v>2567</v>
      </c>
      <c r="C82" s="85" t="s">
        <v>55</v>
      </c>
      <c r="D82" s="85" t="s">
        <v>56</v>
      </c>
      <c r="E82" s="85" t="s">
        <v>57</v>
      </c>
      <c r="G82" s="85" t="s">
        <v>58</v>
      </c>
      <c r="H82" s="41" t="s">
        <v>205</v>
      </c>
      <c r="I82" s="27">
        <f t="shared" si="2"/>
        <v>57330.6</v>
      </c>
      <c r="J82" s="85" t="s">
        <v>560</v>
      </c>
      <c r="K82" s="28" t="s">
        <v>59</v>
      </c>
      <c r="L82" s="49" t="s">
        <v>555</v>
      </c>
      <c r="M82" s="27">
        <f t="shared" si="3"/>
        <v>57330.6</v>
      </c>
      <c r="N82" s="29">
        <v>57330.6</v>
      </c>
      <c r="O82" s="30" t="s">
        <v>98</v>
      </c>
      <c r="P82" s="31" t="s">
        <v>241</v>
      </c>
      <c r="Q82" s="32">
        <v>7</v>
      </c>
    </row>
    <row r="83" spans="1:17" ht="48" x14ac:dyDescent="0.55000000000000004">
      <c r="A83" s="24">
        <v>82</v>
      </c>
      <c r="B83" s="85">
        <v>2567</v>
      </c>
      <c r="C83" s="85" t="s">
        <v>55</v>
      </c>
      <c r="D83" s="85" t="s">
        <v>56</v>
      </c>
      <c r="E83" s="85" t="s">
        <v>57</v>
      </c>
      <c r="G83" s="85" t="s">
        <v>58</v>
      </c>
      <c r="H83" s="41" t="s">
        <v>206</v>
      </c>
      <c r="I83" s="27">
        <f t="shared" si="2"/>
        <v>4221.1499999999996</v>
      </c>
      <c r="J83" s="85" t="s">
        <v>560</v>
      </c>
      <c r="K83" s="28" t="s">
        <v>59</v>
      </c>
      <c r="L83" s="49" t="s">
        <v>555</v>
      </c>
      <c r="M83" s="27">
        <f t="shared" si="3"/>
        <v>4221.1499999999996</v>
      </c>
      <c r="N83" s="29">
        <v>4221.1499999999996</v>
      </c>
      <c r="O83" s="30" t="s">
        <v>224</v>
      </c>
      <c r="P83" s="31" t="s">
        <v>242</v>
      </c>
      <c r="Q83" s="32">
        <v>7</v>
      </c>
    </row>
    <row r="84" spans="1:17" ht="48" x14ac:dyDescent="0.55000000000000004">
      <c r="A84" s="24">
        <v>83</v>
      </c>
      <c r="B84" s="85">
        <v>2567</v>
      </c>
      <c r="C84" s="85" t="s">
        <v>55</v>
      </c>
      <c r="D84" s="85" t="s">
        <v>56</v>
      </c>
      <c r="E84" s="85" t="s">
        <v>57</v>
      </c>
      <c r="G84" s="85" t="s">
        <v>58</v>
      </c>
      <c r="H84" s="41" t="s">
        <v>207</v>
      </c>
      <c r="I84" s="27">
        <f t="shared" si="2"/>
        <v>130000</v>
      </c>
      <c r="J84" s="85" t="s">
        <v>560</v>
      </c>
      <c r="K84" s="28" t="s">
        <v>59</v>
      </c>
      <c r="L84" s="49" t="s">
        <v>555</v>
      </c>
      <c r="M84" s="27">
        <f t="shared" si="3"/>
        <v>130000</v>
      </c>
      <c r="N84" s="29">
        <v>130000</v>
      </c>
      <c r="O84" s="30" t="s">
        <v>225</v>
      </c>
      <c r="P84" s="31" t="s">
        <v>243</v>
      </c>
      <c r="Q84" s="32">
        <v>7</v>
      </c>
    </row>
    <row r="85" spans="1:17" ht="96" x14ac:dyDescent="0.55000000000000004">
      <c r="A85" s="24">
        <v>84</v>
      </c>
      <c r="B85" s="85">
        <v>2567</v>
      </c>
      <c r="C85" s="85" t="s">
        <v>55</v>
      </c>
      <c r="D85" s="85" t="s">
        <v>56</v>
      </c>
      <c r="E85" s="85" t="s">
        <v>57</v>
      </c>
      <c r="G85" s="85" t="s">
        <v>58</v>
      </c>
      <c r="H85" s="41" t="s">
        <v>208</v>
      </c>
      <c r="I85" s="27">
        <f t="shared" si="2"/>
        <v>1000</v>
      </c>
      <c r="J85" s="85" t="s">
        <v>560</v>
      </c>
      <c r="K85" s="28" t="s">
        <v>59</v>
      </c>
      <c r="L85" s="49" t="s">
        <v>555</v>
      </c>
      <c r="M85" s="27">
        <f t="shared" si="3"/>
        <v>1000</v>
      </c>
      <c r="N85" s="29">
        <v>1000</v>
      </c>
      <c r="O85" s="30" t="s">
        <v>95</v>
      </c>
      <c r="P85" s="31" t="s">
        <v>553</v>
      </c>
      <c r="Q85" s="32">
        <v>7</v>
      </c>
    </row>
    <row r="86" spans="1:17" ht="72" x14ac:dyDescent="0.55000000000000004">
      <c r="A86" s="24">
        <v>85</v>
      </c>
      <c r="B86" s="85">
        <v>2567</v>
      </c>
      <c r="C86" s="85" t="s">
        <v>55</v>
      </c>
      <c r="D86" s="85" t="s">
        <v>56</v>
      </c>
      <c r="E86" s="85" t="s">
        <v>57</v>
      </c>
      <c r="G86" s="85" t="s">
        <v>58</v>
      </c>
      <c r="H86" s="41" t="s">
        <v>209</v>
      </c>
      <c r="I86" s="27">
        <f t="shared" si="2"/>
        <v>700</v>
      </c>
      <c r="J86" s="85" t="s">
        <v>560</v>
      </c>
      <c r="K86" s="28" t="s">
        <v>59</v>
      </c>
      <c r="L86" s="49" t="s">
        <v>555</v>
      </c>
      <c r="M86" s="27">
        <f t="shared" si="3"/>
        <v>700</v>
      </c>
      <c r="N86" s="29">
        <v>700</v>
      </c>
      <c r="O86" s="30" t="s">
        <v>95</v>
      </c>
      <c r="P86" s="31" t="s">
        <v>244</v>
      </c>
      <c r="Q86" s="32">
        <v>7</v>
      </c>
    </row>
    <row r="87" spans="1:17" ht="72" x14ac:dyDescent="0.55000000000000004">
      <c r="A87" s="24">
        <v>86</v>
      </c>
      <c r="B87" s="85">
        <v>2567</v>
      </c>
      <c r="C87" s="85" t="s">
        <v>55</v>
      </c>
      <c r="D87" s="85" t="s">
        <v>56</v>
      </c>
      <c r="E87" s="85" t="s">
        <v>57</v>
      </c>
      <c r="G87" s="85" t="s">
        <v>58</v>
      </c>
      <c r="H87" s="41" t="s">
        <v>210</v>
      </c>
      <c r="I87" s="27">
        <f t="shared" si="2"/>
        <v>9095</v>
      </c>
      <c r="J87" s="85" t="s">
        <v>560</v>
      </c>
      <c r="K87" s="28" t="s">
        <v>59</v>
      </c>
      <c r="L87" s="49" t="s">
        <v>555</v>
      </c>
      <c r="M87" s="27">
        <f t="shared" si="3"/>
        <v>9095</v>
      </c>
      <c r="N87" s="29">
        <v>9095</v>
      </c>
      <c r="O87" s="30" t="s">
        <v>226</v>
      </c>
      <c r="P87" s="31" t="s">
        <v>245</v>
      </c>
      <c r="Q87" s="32">
        <v>7</v>
      </c>
    </row>
    <row r="88" spans="1:17" ht="96" x14ac:dyDescent="0.55000000000000004">
      <c r="A88" s="24">
        <v>87</v>
      </c>
      <c r="B88" s="85">
        <v>2567</v>
      </c>
      <c r="C88" s="85" t="s">
        <v>55</v>
      </c>
      <c r="D88" s="85" t="s">
        <v>56</v>
      </c>
      <c r="E88" s="85" t="s">
        <v>57</v>
      </c>
      <c r="G88" s="85" t="s">
        <v>58</v>
      </c>
      <c r="H88" s="41" t="s">
        <v>211</v>
      </c>
      <c r="I88" s="27">
        <f t="shared" si="2"/>
        <v>3676</v>
      </c>
      <c r="J88" s="85" t="s">
        <v>560</v>
      </c>
      <c r="K88" s="28" t="s">
        <v>59</v>
      </c>
      <c r="L88" s="49" t="s">
        <v>555</v>
      </c>
      <c r="M88" s="27">
        <f t="shared" si="3"/>
        <v>3676</v>
      </c>
      <c r="N88" s="29">
        <v>3676</v>
      </c>
      <c r="O88" s="30" t="s">
        <v>161</v>
      </c>
      <c r="P88" s="31" t="s">
        <v>553</v>
      </c>
      <c r="Q88" s="32">
        <v>7</v>
      </c>
    </row>
    <row r="89" spans="1:17" ht="48" x14ac:dyDescent="0.55000000000000004">
      <c r="A89" s="24">
        <v>88</v>
      </c>
      <c r="B89" s="85">
        <v>2567</v>
      </c>
      <c r="C89" s="85" t="s">
        <v>55</v>
      </c>
      <c r="D89" s="85" t="s">
        <v>56</v>
      </c>
      <c r="E89" s="85" t="s">
        <v>57</v>
      </c>
      <c r="G89" s="85" t="s">
        <v>58</v>
      </c>
      <c r="H89" s="41" t="s">
        <v>212</v>
      </c>
      <c r="I89" s="27">
        <f t="shared" si="2"/>
        <v>7811</v>
      </c>
      <c r="J89" s="85" t="s">
        <v>560</v>
      </c>
      <c r="K89" s="28" t="s">
        <v>59</v>
      </c>
      <c r="L89" s="49" t="s">
        <v>555</v>
      </c>
      <c r="M89" s="27">
        <f t="shared" si="3"/>
        <v>7811</v>
      </c>
      <c r="N89" s="29">
        <v>7811</v>
      </c>
      <c r="O89" s="30" t="s">
        <v>227</v>
      </c>
      <c r="P89" s="31" t="s">
        <v>246</v>
      </c>
      <c r="Q89" s="32">
        <v>7</v>
      </c>
    </row>
    <row r="90" spans="1:17" ht="96" x14ac:dyDescent="0.55000000000000004">
      <c r="A90" s="24">
        <v>89</v>
      </c>
      <c r="B90" s="85">
        <v>2567</v>
      </c>
      <c r="C90" s="85" t="s">
        <v>55</v>
      </c>
      <c r="D90" s="85" t="s">
        <v>56</v>
      </c>
      <c r="E90" s="85" t="s">
        <v>57</v>
      </c>
      <c r="G90" s="85" t="s">
        <v>58</v>
      </c>
      <c r="H90" s="41" t="s">
        <v>213</v>
      </c>
      <c r="I90" s="27">
        <f t="shared" si="2"/>
        <v>52500</v>
      </c>
      <c r="J90" s="85" t="s">
        <v>560</v>
      </c>
      <c r="K90" s="28" t="s">
        <v>59</v>
      </c>
      <c r="L90" s="49" t="s">
        <v>555</v>
      </c>
      <c r="M90" s="27">
        <f t="shared" si="3"/>
        <v>52500</v>
      </c>
      <c r="N90" s="29">
        <v>52500</v>
      </c>
      <c r="O90" s="30" t="s">
        <v>228</v>
      </c>
      <c r="P90" s="31" t="s">
        <v>247</v>
      </c>
      <c r="Q90" s="32">
        <v>7</v>
      </c>
    </row>
    <row r="91" spans="1:17" ht="120" x14ac:dyDescent="0.55000000000000004">
      <c r="A91" s="24">
        <v>90</v>
      </c>
      <c r="B91" s="85">
        <v>2567</v>
      </c>
      <c r="C91" s="85" t="s">
        <v>55</v>
      </c>
      <c r="D91" s="85" t="s">
        <v>56</v>
      </c>
      <c r="E91" s="85" t="s">
        <v>57</v>
      </c>
      <c r="G91" s="85" t="s">
        <v>58</v>
      </c>
      <c r="H91" s="33" t="s">
        <v>214</v>
      </c>
      <c r="I91" s="27">
        <f t="shared" si="2"/>
        <v>2326400</v>
      </c>
      <c r="J91" s="85" t="s">
        <v>560</v>
      </c>
      <c r="K91" s="28" t="s">
        <v>59</v>
      </c>
      <c r="L91" s="49" t="s">
        <v>556</v>
      </c>
      <c r="M91" s="27">
        <f t="shared" si="3"/>
        <v>2326400</v>
      </c>
      <c r="N91" s="34">
        <v>2326400</v>
      </c>
      <c r="O91" s="30" t="s">
        <v>229</v>
      </c>
      <c r="P91" s="50">
        <v>670701004305</v>
      </c>
      <c r="Q91" s="32">
        <v>7</v>
      </c>
    </row>
    <row r="92" spans="1:17" ht="48" x14ac:dyDescent="0.55000000000000004">
      <c r="A92" s="24">
        <v>91</v>
      </c>
      <c r="B92" s="85">
        <v>2567</v>
      </c>
      <c r="C92" s="85" t="s">
        <v>55</v>
      </c>
      <c r="D92" s="85" t="s">
        <v>56</v>
      </c>
      <c r="E92" s="85" t="s">
        <v>57</v>
      </c>
      <c r="G92" s="85" t="s">
        <v>58</v>
      </c>
      <c r="H92" s="33" t="s">
        <v>215</v>
      </c>
      <c r="I92" s="27">
        <f t="shared" si="2"/>
        <v>500000</v>
      </c>
      <c r="J92" s="85" t="s">
        <v>560</v>
      </c>
      <c r="K92" s="28" t="s">
        <v>59</v>
      </c>
      <c r="L92" s="49" t="s">
        <v>555</v>
      </c>
      <c r="M92" s="27">
        <f t="shared" si="3"/>
        <v>500000</v>
      </c>
      <c r="N92" s="29">
        <v>500000</v>
      </c>
      <c r="O92" s="30" t="s">
        <v>101</v>
      </c>
      <c r="P92" s="31" t="s">
        <v>248</v>
      </c>
      <c r="Q92" s="32">
        <v>7</v>
      </c>
    </row>
    <row r="93" spans="1:17" ht="96" x14ac:dyDescent="0.55000000000000004">
      <c r="A93" s="24">
        <v>92</v>
      </c>
      <c r="B93" s="85">
        <v>2567</v>
      </c>
      <c r="C93" s="85" t="s">
        <v>55</v>
      </c>
      <c r="D93" s="85" t="s">
        <v>56</v>
      </c>
      <c r="E93" s="85" t="s">
        <v>57</v>
      </c>
      <c r="G93" s="85" t="s">
        <v>58</v>
      </c>
      <c r="H93" s="33" t="s">
        <v>216</v>
      </c>
      <c r="I93" s="27">
        <f t="shared" si="2"/>
        <v>498000</v>
      </c>
      <c r="J93" s="85" t="s">
        <v>560</v>
      </c>
      <c r="K93" s="28" t="s">
        <v>59</v>
      </c>
      <c r="L93" s="49" t="s">
        <v>555</v>
      </c>
      <c r="M93" s="27">
        <f t="shared" si="3"/>
        <v>498000</v>
      </c>
      <c r="N93" s="29">
        <v>498000</v>
      </c>
      <c r="O93" s="30" t="s">
        <v>102</v>
      </c>
      <c r="P93" s="46">
        <v>670724003399</v>
      </c>
      <c r="Q93" s="32">
        <v>7</v>
      </c>
    </row>
    <row r="94" spans="1:17" x14ac:dyDescent="0.55000000000000004">
      <c r="A94" s="24">
        <v>93</v>
      </c>
      <c r="B94" s="85">
        <v>2567</v>
      </c>
      <c r="C94" s="85" t="s">
        <v>55</v>
      </c>
      <c r="D94" s="85" t="s">
        <v>56</v>
      </c>
      <c r="E94" s="85" t="s">
        <v>57</v>
      </c>
      <c r="G94" s="85" t="s">
        <v>58</v>
      </c>
      <c r="H94" s="33" t="s">
        <v>217</v>
      </c>
      <c r="I94" s="27">
        <f t="shared" si="2"/>
        <v>500000</v>
      </c>
      <c r="J94" s="85" t="s">
        <v>560</v>
      </c>
      <c r="K94" s="28" t="s">
        <v>59</v>
      </c>
      <c r="L94" s="49" t="s">
        <v>555</v>
      </c>
      <c r="M94" s="27">
        <f t="shared" si="3"/>
        <v>500000</v>
      </c>
      <c r="N94" s="29">
        <v>500000</v>
      </c>
      <c r="O94" s="30" t="s">
        <v>101</v>
      </c>
      <c r="P94" s="46">
        <v>67072202916</v>
      </c>
      <c r="Q94" s="32">
        <v>7</v>
      </c>
    </row>
    <row r="95" spans="1:17" ht="96" x14ac:dyDescent="0.55000000000000004">
      <c r="A95" s="24">
        <v>94</v>
      </c>
      <c r="B95" s="85">
        <v>2567</v>
      </c>
      <c r="C95" s="85" t="s">
        <v>55</v>
      </c>
      <c r="D95" s="85" t="s">
        <v>56</v>
      </c>
      <c r="E95" s="85" t="s">
        <v>57</v>
      </c>
      <c r="G95" s="85" t="s">
        <v>58</v>
      </c>
      <c r="H95" s="26" t="s">
        <v>266</v>
      </c>
      <c r="I95" s="27">
        <f t="shared" si="2"/>
        <v>300</v>
      </c>
      <c r="J95" s="85" t="s">
        <v>560</v>
      </c>
      <c r="K95" s="28" t="s">
        <v>59</v>
      </c>
      <c r="L95" s="49" t="s">
        <v>555</v>
      </c>
      <c r="M95" s="27">
        <f t="shared" si="3"/>
        <v>300</v>
      </c>
      <c r="N95" s="29">
        <v>300</v>
      </c>
      <c r="O95" s="30" t="s">
        <v>64</v>
      </c>
      <c r="P95" s="31" t="s">
        <v>553</v>
      </c>
      <c r="Q95" s="32">
        <v>6</v>
      </c>
    </row>
    <row r="96" spans="1:17" ht="96" x14ac:dyDescent="0.55000000000000004">
      <c r="A96" s="24">
        <v>95</v>
      </c>
      <c r="B96" s="85">
        <v>2567</v>
      </c>
      <c r="C96" s="85" t="s">
        <v>55</v>
      </c>
      <c r="D96" s="85" t="s">
        <v>56</v>
      </c>
      <c r="E96" s="85" t="s">
        <v>57</v>
      </c>
      <c r="G96" s="85" t="s">
        <v>58</v>
      </c>
      <c r="H96" s="26" t="s">
        <v>267</v>
      </c>
      <c r="I96" s="27">
        <f t="shared" si="2"/>
        <v>8600</v>
      </c>
      <c r="J96" s="85" t="s">
        <v>560</v>
      </c>
      <c r="K96" s="28" t="s">
        <v>59</v>
      </c>
      <c r="L96" s="49" t="s">
        <v>555</v>
      </c>
      <c r="M96" s="27">
        <f t="shared" si="3"/>
        <v>8600</v>
      </c>
      <c r="N96" s="29">
        <v>8600</v>
      </c>
      <c r="O96" s="30" t="s">
        <v>64</v>
      </c>
      <c r="P96" s="31" t="s">
        <v>553</v>
      </c>
      <c r="Q96" s="32">
        <v>6</v>
      </c>
    </row>
    <row r="97" spans="1:17" ht="96" x14ac:dyDescent="0.55000000000000004">
      <c r="A97" s="24">
        <v>96</v>
      </c>
      <c r="B97" s="85">
        <v>2567</v>
      </c>
      <c r="C97" s="85" t="s">
        <v>55</v>
      </c>
      <c r="D97" s="85" t="s">
        <v>56</v>
      </c>
      <c r="E97" s="85" t="s">
        <v>57</v>
      </c>
      <c r="G97" s="85" t="s">
        <v>58</v>
      </c>
      <c r="H97" s="26" t="s">
        <v>268</v>
      </c>
      <c r="I97" s="27">
        <f t="shared" si="2"/>
        <v>43810</v>
      </c>
      <c r="J97" s="85" t="s">
        <v>560</v>
      </c>
      <c r="K97" s="28" t="s">
        <v>59</v>
      </c>
      <c r="L97" s="49" t="s">
        <v>555</v>
      </c>
      <c r="M97" s="27">
        <f t="shared" si="3"/>
        <v>43810</v>
      </c>
      <c r="N97" s="29">
        <v>43810</v>
      </c>
      <c r="O97" s="30" t="s">
        <v>64</v>
      </c>
      <c r="P97" s="31" t="s">
        <v>553</v>
      </c>
      <c r="Q97" s="32">
        <v>6</v>
      </c>
    </row>
    <row r="98" spans="1:17" ht="48" x14ac:dyDescent="0.55000000000000004">
      <c r="A98" s="24">
        <v>97</v>
      </c>
      <c r="B98" s="85">
        <v>2567</v>
      </c>
      <c r="C98" s="85" t="s">
        <v>55</v>
      </c>
      <c r="D98" s="85" t="s">
        <v>56</v>
      </c>
      <c r="E98" s="85" t="s">
        <v>57</v>
      </c>
      <c r="G98" s="85" t="s">
        <v>58</v>
      </c>
      <c r="H98" s="33" t="s">
        <v>269</v>
      </c>
      <c r="I98" s="27">
        <v>70000</v>
      </c>
      <c r="J98" s="85" t="s">
        <v>560</v>
      </c>
      <c r="K98" s="28" t="s">
        <v>59</v>
      </c>
      <c r="L98" s="49" t="s">
        <v>555</v>
      </c>
      <c r="M98" s="27">
        <f t="shared" si="3"/>
        <v>3707.52</v>
      </c>
      <c r="N98" s="34">
        <v>3707.52</v>
      </c>
      <c r="O98" s="61" t="s">
        <v>68</v>
      </c>
      <c r="P98" s="35">
        <v>661021001115</v>
      </c>
      <c r="Q98" s="32">
        <v>6</v>
      </c>
    </row>
    <row r="99" spans="1:17" ht="48" x14ac:dyDescent="0.55000000000000004">
      <c r="A99" s="24">
        <v>98</v>
      </c>
      <c r="B99" s="85">
        <v>2567</v>
      </c>
      <c r="C99" s="85" t="s">
        <v>55</v>
      </c>
      <c r="D99" s="85" t="s">
        <v>56</v>
      </c>
      <c r="E99" s="85" t="s">
        <v>57</v>
      </c>
      <c r="G99" s="85" t="s">
        <v>58</v>
      </c>
      <c r="H99" s="33" t="s">
        <v>270</v>
      </c>
      <c r="I99" s="27">
        <v>30000</v>
      </c>
      <c r="J99" s="85" t="s">
        <v>560</v>
      </c>
      <c r="K99" s="28" t="s">
        <v>59</v>
      </c>
      <c r="L99" s="49" t="s">
        <v>555</v>
      </c>
      <c r="M99" s="27">
        <f t="shared" si="3"/>
        <v>1356.96</v>
      </c>
      <c r="N99" s="34">
        <v>1356.96</v>
      </c>
      <c r="O99" s="61" t="s">
        <v>68</v>
      </c>
      <c r="P99" s="35">
        <v>661021001306</v>
      </c>
      <c r="Q99" s="32">
        <v>6</v>
      </c>
    </row>
    <row r="100" spans="1:17" ht="48" x14ac:dyDescent="0.55000000000000004">
      <c r="A100" s="24">
        <v>99</v>
      </c>
      <c r="B100" s="85">
        <v>2567</v>
      </c>
      <c r="C100" s="85" t="s">
        <v>55</v>
      </c>
      <c r="D100" s="85" t="s">
        <v>56</v>
      </c>
      <c r="E100" s="85" t="s">
        <v>57</v>
      </c>
      <c r="G100" s="85" t="s">
        <v>58</v>
      </c>
      <c r="H100" s="47" t="s">
        <v>271</v>
      </c>
      <c r="I100" s="27">
        <v>3200000</v>
      </c>
      <c r="J100" s="85" t="s">
        <v>560</v>
      </c>
      <c r="K100" s="28" t="s">
        <v>59</v>
      </c>
      <c r="L100" s="49" t="s">
        <v>555</v>
      </c>
      <c r="M100" s="27">
        <f t="shared" si="3"/>
        <v>234790.6</v>
      </c>
      <c r="N100" s="34">
        <v>234790.6</v>
      </c>
      <c r="O100" s="61" t="s">
        <v>87</v>
      </c>
      <c r="P100" s="37" t="s">
        <v>71</v>
      </c>
      <c r="Q100" s="32">
        <v>6</v>
      </c>
    </row>
    <row r="101" spans="1:17" ht="48" x14ac:dyDescent="0.55000000000000004">
      <c r="A101" s="24">
        <v>100</v>
      </c>
      <c r="B101" s="85">
        <v>2567</v>
      </c>
      <c r="C101" s="85" t="s">
        <v>55</v>
      </c>
      <c r="D101" s="85" t="s">
        <v>56</v>
      </c>
      <c r="E101" s="85" t="s">
        <v>57</v>
      </c>
      <c r="G101" s="85" t="s">
        <v>58</v>
      </c>
      <c r="H101" s="38" t="s">
        <v>272</v>
      </c>
      <c r="I101" s="27">
        <f t="shared" si="2"/>
        <v>49745.8</v>
      </c>
      <c r="J101" s="85" t="s">
        <v>560</v>
      </c>
      <c r="K101" s="28" t="s">
        <v>59</v>
      </c>
      <c r="L101" s="51" t="s">
        <v>555</v>
      </c>
      <c r="M101" s="27">
        <f t="shared" si="3"/>
        <v>49745.8</v>
      </c>
      <c r="N101" s="39">
        <v>49745.8</v>
      </c>
      <c r="O101" s="82" t="s">
        <v>88</v>
      </c>
      <c r="P101" s="40" t="s">
        <v>72</v>
      </c>
      <c r="Q101" s="32">
        <v>6</v>
      </c>
    </row>
    <row r="102" spans="1:17" ht="96" x14ac:dyDescent="0.55000000000000004">
      <c r="A102" s="24">
        <v>101</v>
      </c>
      <c r="B102" s="85">
        <v>2567</v>
      </c>
      <c r="C102" s="85" t="s">
        <v>55</v>
      </c>
      <c r="D102" s="85" t="s">
        <v>56</v>
      </c>
      <c r="E102" s="85" t="s">
        <v>57</v>
      </c>
      <c r="G102" s="85" t="s">
        <v>58</v>
      </c>
      <c r="H102" s="26" t="s">
        <v>273</v>
      </c>
      <c r="I102" s="27">
        <f t="shared" si="2"/>
        <v>9500</v>
      </c>
      <c r="J102" s="85" t="s">
        <v>560</v>
      </c>
      <c r="K102" s="28" t="s">
        <v>59</v>
      </c>
      <c r="L102" s="49" t="s">
        <v>555</v>
      </c>
      <c r="M102" s="27">
        <f t="shared" si="3"/>
        <v>9500</v>
      </c>
      <c r="N102" s="43">
        <v>9500</v>
      </c>
      <c r="O102" s="30" t="s">
        <v>218</v>
      </c>
      <c r="P102" s="31" t="s">
        <v>553</v>
      </c>
      <c r="Q102" s="32">
        <v>6</v>
      </c>
    </row>
    <row r="103" spans="1:17" ht="96" x14ac:dyDescent="0.55000000000000004">
      <c r="A103" s="24">
        <v>102</v>
      </c>
      <c r="B103" s="85">
        <v>2567</v>
      </c>
      <c r="C103" s="85" t="s">
        <v>55</v>
      </c>
      <c r="D103" s="85" t="s">
        <v>56</v>
      </c>
      <c r="E103" s="85" t="s">
        <v>57</v>
      </c>
      <c r="G103" s="85" t="s">
        <v>58</v>
      </c>
      <c r="H103" s="26" t="s">
        <v>273</v>
      </c>
      <c r="I103" s="27">
        <f t="shared" si="2"/>
        <v>9500</v>
      </c>
      <c r="J103" s="85" t="s">
        <v>560</v>
      </c>
      <c r="K103" s="28" t="s">
        <v>59</v>
      </c>
      <c r="L103" s="49" t="s">
        <v>555</v>
      </c>
      <c r="M103" s="27">
        <f t="shared" si="3"/>
        <v>9500</v>
      </c>
      <c r="N103" s="43">
        <v>9500</v>
      </c>
      <c r="O103" s="30" t="s">
        <v>90</v>
      </c>
      <c r="P103" s="31" t="s">
        <v>553</v>
      </c>
      <c r="Q103" s="32">
        <v>6</v>
      </c>
    </row>
    <row r="104" spans="1:17" x14ac:dyDescent="0.55000000000000004">
      <c r="A104" s="24">
        <v>103</v>
      </c>
      <c r="B104" s="85">
        <v>2567</v>
      </c>
      <c r="C104" s="85" t="s">
        <v>55</v>
      </c>
      <c r="D104" s="85" t="s">
        <v>56</v>
      </c>
      <c r="E104" s="85" t="s">
        <v>57</v>
      </c>
      <c r="G104" s="85" t="s">
        <v>58</v>
      </c>
      <c r="H104" s="41" t="s">
        <v>274</v>
      </c>
      <c r="I104" s="27">
        <f t="shared" si="2"/>
        <v>25400</v>
      </c>
      <c r="J104" s="85" t="s">
        <v>560</v>
      </c>
      <c r="K104" s="28" t="s">
        <v>59</v>
      </c>
      <c r="L104" s="49" t="s">
        <v>555</v>
      </c>
      <c r="M104" s="27">
        <f t="shared" si="3"/>
        <v>25400</v>
      </c>
      <c r="N104" s="29">
        <v>25400</v>
      </c>
      <c r="O104" s="30" t="s">
        <v>223</v>
      </c>
      <c r="P104" s="42" t="s">
        <v>249</v>
      </c>
      <c r="Q104" s="32">
        <v>6</v>
      </c>
    </row>
    <row r="105" spans="1:17" ht="96" x14ac:dyDescent="0.55000000000000004">
      <c r="A105" s="24">
        <v>104</v>
      </c>
      <c r="B105" s="85">
        <v>2567</v>
      </c>
      <c r="C105" s="85" t="s">
        <v>55</v>
      </c>
      <c r="D105" s="85" t="s">
        <v>56</v>
      </c>
      <c r="E105" s="85" t="s">
        <v>57</v>
      </c>
      <c r="G105" s="85" t="s">
        <v>58</v>
      </c>
      <c r="H105" s="41" t="s">
        <v>275</v>
      </c>
      <c r="I105" s="27">
        <f t="shared" si="2"/>
        <v>2340</v>
      </c>
      <c r="J105" s="85" t="s">
        <v>560</v>
      </c>
      <c r="K105" s="28" t="s">
        <v>59</v>
      </c>
      <c r="L105" s="49" t="s">
        <v>555</v>
      </c>
      <c r="M105" s="27">
        <f t="shared" si="3"/>
        <v>2340</v>
      </c>
      <c r="N105" s="29">
        <v>2340</v>
      </c>
      <c r="O105" s="30" t="s">
        <v>259</v>
      </c>
      <c r="P105" s="31" t="s">
        <v>553</v>
      </c>
      <c r="Q105" s="32">
        <v>6</v>
      </c>
    </row>
    <row r="106" spans="1:17" ht="48" x14ac:dyDescent="0.55000000000000004">
      <c r="A106" s="24">
        <v>105</v>
      </c>
      <c r="B106" s="85">
        <v>2567</v>
      </c>
      <c r="C106" s="85" t="s">
        <v>55</v>
      </c>
      <c r="D106" s="85" t="s">
        <v>56</v>
      </c>
      <c r="E106" s="85" t="s">
        <v>57</v>
      </c>
      <c r="G106" s="85" t="s">
        <v>58</v>
      </c>
      <c r="H106" s="41" t="s">
        <v>276</v>
      </c>
      <c r="I106" s="27">
        <f t="shared" si="2"/>
        <v>60000</v>
      </c>
      <c r="J106" s="85" t="s">
        <v>560</v>
      </c>
      <c r="K106" s="28" t="s">
        <v>59</v>
      </c>
      <c r="L106" s="49" t="s">
        <v>555</v>
      </c>
      <c r="M106" s="27">
        <f t="shared" si="3"/>
        <v>60000</v>
      </c>
      <c r="N106" s="29">
        <v>60000</v>
      </c>
      <c r="O106" s="30" t="s">
        <v>156</v>
      </c>
      <c r="P106" s="42" t="s">
        <v>250</v>
      </c>
      <c r="Q106" s="32">
        <v>6</v>
      </c>
    </row>
    <row r="107" spans="1:17" x14ac:dyDescent="0.55000000000000004">
      <c r="A107" s="24">
        <v>106</v>
      </c>
      <c r="B107" s="85">
        <v>2567</v>
      </c>
      <c r="C107" s="85" t="s">
        <v>55</v>
      </c>
      <c r="D107" s="85" t="s">
        <v>56</v>
      </c>
      <c r="E107" s="85" t="s">
        <v>57</v>
      </c>
      <c r="G107" s="85" t="s">
        <v>58</v>
      </c>
      <c r="H107" s="41" t="s">
        <v>277</v>
      </c>
      <c r="I107" s="27">
        <f t="shared" si="2"/>
        <v>34200</v>
      </c>
      <c r="J107" s="85" t="s">
        <v>560</v>
      </c>
      <c r="K107" s="28" t="s">
        <v>59</v>
      </c>
      <c r="L107" s="49" t="s">
        <v>555</v>
      </c>
      <c r="M107" s="27">
        <f t="shared" si="3"/>
        <v>34200</v>
      </c>
      <c r="N107" s="29">
        <v>34200</v>
      </c>
      <c r="O107" s="30" t="s">
        <v>260</v>
      </c>
      <c r="P107" s="42" t="s">
        <v>251</v>
      </c>
      <c r="Q107" s="32">
        <v>6</v>
      </c>
    </row>
    <row r="108" spans="1:17" ht="96" x14ac:dyDescent="0.55000000000000004">
      <c r="A108" s="24">
        <v>107</v>
      </c>
      <c r="B108" s="85">
        <v>2567</v>
      </c>
      <c r="C108" s="85" t="s">
        <v>55</v>
      </c>
      <c r="D108" s="85" t="s">
        <v>56</v>
      </c>
      <c r="E108" s="85" t="s">
        <v>57</v>
      </c>
      <c r="G108" s="85" t="s">
        <v>58</v>
      </c>
      <c r="H108" s="41" t="s">
        <v>278</v>
      </c>
      <c r="I108" s="27">
        <f t="shared" si="2"/>
        <v>1446.9</v>
      </c>
      <c r="J108" s="85" t="s">
        <v>560</v>
      </c>
      <c r="K108" s="28" t="s">
        <v>59</v>
      </c>
      <c r="L108" s="49" t="s">
        <v>555</v>
      </c>
      <c r="M108" s="27">
        <f t="shared" si="3"/>
        <v>1446.9</v>
      </c>
      <c r="N108" s="29">
        <v>1446.9</v>
      </c>
      <c r="O108" s="30" t="s">
        <v>88</v>
      </c>
      <c r="P108" s="31" t="s">
        <v>553</v>
      </c>
      <c r="Q108" s="32">
        <v>6</v>
      </c>
    </row>
    <row r="109" spans="1:17" ht="96" x14ac:dyDescent="0.55000000000000004">
      <c r="A109" s="24">
        <v>108</v>
      </c>
      <c r="B109" s="85">
        <v>2567</v>
      </c>
      <c r="C109" s="85" t="s">
        <v>55</v>
      </c>
      <c r="D109" s="85" t="s">
        <v>56</v>
      </c>
      <c r="E109" s="85" t="s">
        <v>57</v>
      </c>
      <c r="G109" s="85" t="s">
        <v>58</v>
      </c>
      <c r="H109" s="41" t="s">
        <v>279</v>
      </c>
      <c r="I109" s="27">
        <f t="shared" si="2"/>
        <v>800</v>
      </c>
      <c r="J109" s="85" t="s">
        <v>560</v>
      </c>
      <c r="K109" s="28" t="s">
        <v>59</v>
      </c>
      <c r="L109" s="49" t="s">
        <v>555</v>
      </c>
      <c r="M109" s="27">
        <f t="shared" si="3"/>
        <v>800</v>
      </c>
      <c r="N109" s="29">
        <v>800</v>
      </c>
      <c r="O109" s="30" t="s">
        <v>261</v>
      </c>
      <c r="P109" s="31" t="s">
        <v>553</v>
      </c>
      <c r="Q109" s="32">
        <v>6</v>
      </c>
    </row>
    <row r="110" spans="1:17" x14ac:dyDescent="0.55000000000000004">
      <c r="A110" s="24">
        <v>109</v>
      </c>
      <c r="B110" s="85">
        <v>2567</v>
      </c>
      <c r="C110" s="85" t="s">
        <v>55</v>
      </c>
      <c r="D110" s="85" t="s">
        <v>56</v>
      </c>
      <c r="E110" s="85" t="s">
        <v>57</v>
      </c>
      <c r="G110" s="85" t="s">
        <v>58</v>
      </c>
      <c r="H110" s="41" t="s">
        <v>280</v>
      </c>
      <c r="I110" s="27">
        <f t="shared" si="2"/>
        <v>23317</v>
      </c>
      <c r="J110" s="85" t="s">
        <v>560</v>
      </c>
      <c r="K110" s="28" t="s">
        <v>59</v>
      </c>
      <c r="L110" s="49" t="s">
        <v>555</v>
      </c>
      <c r="M110" s="27">
        <f t="shared" si="3"/>
        <v>23317</v>
      </c>
      <c r="N110" s="29">
        <v>23317</v>
      </c>
      <c r="O110" s="30" t="s">
        <v>262</v>
      </c>
      <c r="P110" s="42" t="s">
        <v>252</v>
      </c>
      <c r="Q110" s="32">
        <v>6</v>
      </c>
    </row>
    <row r="111" spans="1:17" x14ac:dyDescent="0.55000000000000004">
      <c r="A111" s="24">
        <v>110</v>
      </c>
      <c r="B111" s="85">
        <v>2567</v>
      </c>
      <c r="C111" s="85" t="s">
        <v>55</v>
      </c>
      <c r="D111" s="85" t="s">
        <v>56</v>
      </c>
      <c r="E111" s="85" t="s">
        <v>57</v>
      </c>
      <c r="G111" s="85" t="s">
        <v>58</v>
      </c>
      <c r="H111" s="41" t="s">
        <v>281</v>
      </c>
      <c r="I111" s="27">
        <f t="shared" si="2"/>
        <v>29700</v>
      </c>
      <c r="J111" s="85" t="s">
        <v>560</v>
      </c>
      <c r="K111" s="28" t="s">
        <v>59</v>
      </c>
      <c r="L111" s="49" t="s">
        <v>555</v>
      </c>
      <c r="M111" s="27">
        <f t="shared" si="3"/>
        <v>29700</v>
      </c>
      <c r="N111" s="29">
        <v>29700</v>
      </c>
      <c r="O111" s="30" t="s">
        <v>263</v>
      </c>
      <c r="P111" s="42" t="s">
        <v>253</v>
      </c>
      <c r="Q111" s="32">
        <v>6</v>
      </c>
    </row>
    <row r="112" spans="1:17" x14ac:dyDescent="0.55000000000000004">
      <c r="A112" s="24">
        <v>111</v>
      </c>
      <c r="B112" s="85">
        <v>2567</v>
      </c>
      <c r="C112" s="85" t="s">
        <v>55</v>
      </c>
      <c r="D112" s="85" t="s">
        <v>56</v>
      </c>
      <c r="E112" s="85" t="s">
        <v>57</v>
      </c>
      <c r="G112" s="85" t="s">
        <v>58</v>
      </c>
      <c r="H112" s="41" t="s">
        <v>282</v>
      </c>
      <c r="I112" s="27">
        <f t="shared" si="2"/>
        <v>134373.13</v>
      </c>
      <c r="J112" s="85" t="s">
        <v>560</v>
      </c>
      <c r="K112" s="28" t="s">
        <v>59</v>
      </c>
      <c r="L112" s="49" t="s">
        <v>555</v>
      </c>
      <c r="M112" s="27">
        <f t="shared" si="3"/>
        <v>134373.13</v>
      </c>
      <c r="N112" s="29">
        <v>134373.13</v>
      </c>
      <c r="O112" s="30" t="s">
        <v>94</v>
      </c>
      <c r="P112" s="42" t="s">
        <v>254</v>
      </c>
      <c r="Q112" s="32">
        <v>6</v>
      </c>
    </row>
    <row r="113" spans="1:17" x14ac:dyDescent="0.55000000000000004">
      <c r="A113" s="24">
        <v>112</v>
      </c>
      <c r="B113" s="85">
        <v>2567</v>
      </c>
      <c r="C113" s="85" t="s">
        <v>55</v>
      </c>
      <c r="D113" s="85" t="s">
        <v>56</v>
      </c>
      <c r="E113" s="85" t="s">
        <v>57</v>
      </c>
      <c r="G113" s="85" t="s">
        <v>58</v>
      </c>
      <c r="H113" s="41" t="s">
        <v>283</v>
      </c>
      <c r="I113" s="27">
        <f t="shared" si="2"/>
        <v>33800</v>
      </c>
      <c r="J113" s="85" t="s">
        <v>560</v>
      </c>
      <c r="K113" s="28" t="s">
        <v>59</v>
      </c>
      <c r="L113" s="49" t="s">
        <v>555</v>
      </c>
      <c r="M113" s="27">
        <f t="shared" si="3"/>
        <v>33800</v>
      </c>
      <c r="N113" s="29">
        <v>33800</v>
      </c>
      <c r="O113" s="30" t="s">
        <v>223</v>
      </c>
      <c r="P113" s="42" t="s">
        <v>255</v>
      </c>
      <c r="Q113" s="32">
        <v>6</v>
      </c>
    </row>
    <row r="114" spans="1:17" ht="96" x14ac:dyDescent="0.55000000000000004">
      <c r="A114" s="24">
        <v>113</v>
      </c>
      <c r="B114" s="85">
        <v>2567</v>
      </c>
      <c r="C114" s="85" t="s">
        <v>55</v>
      </c>
      <c r="D114" s="85" t="s">
        <v>56</v>
      </c>
      <c r="E114" s="85" t="s">
        <v>57</v>
      </c>
      <c r="G114" s="85" t="s">
        <v>58</v>
      </c>
      <c r="H114" s="41" t="s">
        <v>284</v>
      </c>
      <c r="I114" s="27">
        <f t="shared" si="2"/>
        <v>2400</v>
      </c>
      <c r="J114" s="85" t="s">
        <v>560</v>
      </c>
      <c r="K114" s="28" t="s">
        <v>59</v>
      </c>
      <c r="L114" s="49" t="s">
        <v>555</v>
      </c>
      <c r="M114" s="27">
        <f t="shared" si="3"/>
        <v>2400</v>
      </c>
      <c r="N114" s="29">
        <v>2400</v>
      </c>
      <c r="O114" s="30" t="s">
        <v>259</v>
      </c>
      <c r="P114" s="31" t="s">
        <v>553</v>
      </c>
      <c r="Q114" s="32">
        <v>6</v>
      </c>
    </row>
    <row r="115" spans="1:17" ht="96" x14ac:dyDescent="0.55000000000000004">
      <c r="A115" s="24">
        <v>114</v>
      </c>
      <c r="B115" s="85">
        <v>2567</v>
      </c>
      <c r="C115" s="85" t="s">
        <v>55</v>
      </c>
      <c r="D115" s="85" t="s">
        <v>56</v>
      </c>
      <c r="E115" s="85" t="s">
        <v>57</v>
      </c>
      <c r="G115" s="85" t="s">
        <v>58</v>
      </c>
      <c r="H115" s="41" t="s">
        <v>285</v>
      </c>
      <c r="I115" s="27">
        <f t="shared" si="2"/>
        <v>3024</v>
      </c>
      <c r="J115" s="85" t="s">
        <v>560</v>
      </c>
      <c r="K115" s="28" t="s">
        <v>59</v>
      </c>
      <c r="L115" s="49" t="s">
        <v>555</v>
      </c>
      <c r="M115" s="27">
        <f t="shared" si="3"/>
        <v>3024</v>
      </c>
      <c r="N115" s="29">
        <v>3024</v>
      </c>
      <c r="O115" s="30" t="s">
        <v>161</v>
      </c>
      <c r="P115" s="31" t="s">
        <v>553</v>
      </c>
      <c r="Q115" s="32">
        <v>6</v>
      </c>
    </row>
    <row r="116" spans="1:17" ht="96" x14ac:dyDescent="0.55000000000000004">
      <c r="A116" s="24">
        <v>115</v>
      </c>
      <c r="B116" s="85">
        <v>2567</v>
      </c>
      <c r="C116" s="85" t="s">
        <v>55</v>
      </c>
      <c r="D116" s="85" t="s">
        <v>56</v>
      </c>
      <c r="E116" s="85" t="s">
        <v>57</v>
      </c>
      <c r="G116" s="85" t="s">
        <v>58</v>
      </c>
      <c r="H116" s="41" t="s">
        <v>286</v>
      </c>
      <c r="I116" s="27">
        <f t="shared" si="2"/>
        <v>2675</v>
      </c>
      <c r="J116" s="85" t="s">
        <v>560</v>
      </c>
      <c r="K116" s="28" t="s">
        <v>59</v>
      </c>
      <c r="L116" s="49" t="s">
        <v>555</v>
      </c>
      <c r="M116" s="27">
        <f t="shared" si="3"/>
        <v>2675</v>
      </c>
      <c r="N116" s="29">
        <v>2675</v>
      </c>
      <c r="O116" s="30" t="s">
        <v>227</v>
      </c>
      <c r="P116" s="31" t="s">
        <v>553</v>
      </c>
      <c r="Q116" s="32">
        <v>6</v>
      </c>
    </row>
    <row r="117" spans="1:17" ht="72" x14ac:dyDescent="0.55000000000000004">
      <c r="A117" s="24">
        <v>116</v>
      </c>
      <c r="B117" s="85">
        <v>2567</v>
      </c>
      <c r="C117" s="85" t="s">
        <v>55</v>
      </c>
      <c r="D117" s="85" t="s">
        <v>56</v>
      </c>
      <c r="E117" s="85" t="s">
        <v>57</v>
      </c>
      <c r="G117" s="85" t="s">
        <v>58</v>
      </c>
      <c r="H117" s="41" t="s">
        <v>287</v>
      </c>
      <c r="I117" s="27">
        <f t="shared" si="2"/>
        <v>162000</v>
      </c>
      <c r="J117" s="85" t="s">
        <v>560</v>
      </c>
      <c r="K117" s="28" t="s">
        <v>59</v>
      </c>
      <c r="L117" s="49" t="s">
        <v>555</v>
      </c>
      <c r="M117" s="27">
        <f t="shared" si="3"/>
        <v>162000</v>
      </c>
      <c r="N117" s="29">
        <v>162000</v>
      </c>
      <c r="O117" s="30" t="s">
        <v>228</v>
      </c>
      <c r="P117" s="31" t="s">
        <v>256</v>
      </c>
      <c r="Q117" s="32">
        <v>6</v>
      </c>
    </row>
    <row r="118" spans="1:17" ht="96" x14ac:dyDescent="0.55000000000000004">
      <c r="A118" s="24">
        <v>117</v>
      </c>
      <c r="B118" s="85">
        <v>2567</v>
      </c>
      <c r="C118" s="85" t="s">
        <v>55</v>
      </c>
      <c r="D118" s="85" t="s">
        <v>56</v>
      </c>
      <c r="E118" s="85" t="s">
        <v>57</v>
      </c>
      <c r="G118" s="85" t="s">
        <v>58</v>
      </c>
      <c r="H118" s="41" t="s">
        <v>288</v>
      </c>
      <c r="I118" s="27">
        <f t="shared" si="2"/>
        <v>2000</v>
      </c>
      <c r="J118" s="85" t="s">
        <v>560</v>
      </c>
      <c r="K118" s="28" t="s">
        <v>59</v>
      </c>
      <c r="L118" s="49" t="s">
        <v>555</v>
      </c>
      <c r="M118" s="27">
        <f t="shared" si="3"/>
        <v>2000</v>
      </c>
      <c r="N118" s="29">
        <v>2000</v>
      </c>
      <c r="O118" s="30" t="s">
        <v>264</v>
      </c>
      <c r="P118" s="31" t="s">
        <v>553</v>
      </c>
      <c r="Q118" s="32">
        <v>6</v>
      </c>
    </row>
    <row r="119" spans="1:17" ht="72" x14ac:dyDescent="0.55000000000000004">
      <c r="A119" s="24">
        <v>118</v>
      </c>
      <c r="B119" s="85">
        <v>2567</v>
      </c>
      <c r="C119" s="85" t="s">
        <v>55</v>
      </c>
      <c r="D119" s="85" t="s">
        <v>56</v>
      </c>
      <c r="E119" s="85" t="s">
        <v>57</v>
      </c>
      <c r="G119" s="85" t="s">
        <v>58</v>
      </c>
      <c r="H119" s="41" t="s">
        <v>289</v>
      </c>
      <c r="I119" s="27">
        <f t="shared" si="2"/>
        <v>12545</v>
      </c>
      <c r="J119" s="85" t="s">
        <v>560</v>
      </c>
      <c r="K119" s="28" t="s">
        <v>59</v>
      </c>
      <c r="L119" s="49" t="s">
        <v>555</v>
      </c>
      <c r="M119" s="27">
        <f t="shared" si="3"/>
        <v>12545</v>
      </c>
      <c r="N119" s="29">
        <v>12545</v>
      </c>
      <c r="O119" s="30" t="s">
        <v>265</v>
      </c>
      <c r="P119" s="31" t="s">
        <v>257</v>
      </c>
      <c r="Q119" s="32">
        <v>6</v>
      </c>
    </row>
    <row r="120" spans="1:17" ht="48" x14ac:dyDescent="0.55000000000000004">
      <c r="A120" s="24">
        <v>119</v>
      </c>
      <c r="B120" s="85">
        <v>2567</v>
      </c>
      <c r="C120" s="85" t="s">
        <v>55</v>
      </c>
      <c r="D120" s="85" t="s">
        <v>56</v>
      </c>
      <c r="E120" s="85" t="s">
        <v>57</v>
      </c>
      <c r="G120" s="85" t="s">
        <v>58</v>
      </c>
      <c r="H120" s="52" t="s">
        <v>290</v>
      </c>
      <c r="I120" s="27">
        <f t="shared" si="2"/>
        <v>500000</v>
      </c>
      <c r="J120" s="85" t="s">
        <v>560</v>
      </c>
      <c r="K120" s="28" t="s">
        <v>59</v>
      </c>
      <c r="L120" s="49" t="s">
        <v>555</v>
      </c>
      <c r="M120" s="27">
        <v>506360.84</v>
      </c>
      <c r="N120" s="29">
        <v>500000</v>
      </c>
      <c r="O120" s="30" t="s">
        <v>101</v>
      </c>
      <c r="P120" s="31" t="s">
        <v>258</v>
      </c>
      <c r="Q120" s="32">
        <v>6</v>
      </c>
    </row>
    <row r="121" spans="1:17" ht="96" x14ac:dyDescent="0.55000000000000004">
      <c r="A121" s="24">
        <v>120</v>
      </c>
      <c r="B121" s="85">
        <v>2567</v>
      </c>
      <c r="C121" s="85" t="s">
        <v>55</v>
      </c>
      <c r="D121" s="85" t="s">
        <v>56</v>
      </c>
      <c r="E121" s="85" t="s">
        <v>57</v>
      </c>
      <c r="G121" s="85" t="s">
        <v>58</v>
      </c>
      <c r="H121" s="26" t="s">
        <v>300</v>
      </c>
      <c r="I121" s="27">
        <f t="shared" si="2"/>
        <v>150</v>
      </c>
      <c r="J121" s="85" t="s">
        <v>560</v>
      </c>
      <c r="K121" s="28" t="s">
        <v>59</v>
      </c>
      <c r="L121" s="49" t="s">
        <v>555</v>
      </c>
      <c r="M121" s="27">
        <f t="shared" si="3"/>
        <v>150</v>
      </c>
      <c r="N121" s="29">
        <v>150</v>
      </c>
      <c r="O121" s="30" t="s">
        <v>64</v>
      </c>
      <c r="P121" s="31" t="s">
        <v>553</v>
      </c>
      <c r="Q121" s="32">
        <v>5</v>
      </c>
    </row>
    <row r="122" spans="1:17" ht="96" x14ac:dyDescent="0.55000000000000004">
      <c r="A122" s="24">
        <v>121</v>
      </c>
      <c r="B122" s="85">
        <v>2567</v>
      </c>
      <c r="C122" s="85" t="s">
        <v>55</v>
      </c>
      <c r="D122" s="85" t="s">
        <v>56</v>
      </c>
      <c r="E122" s="85" t="s">
        <v>57</v>
      </c>
      <c r="G122" s="85" t="s">
        <v>58</v>
      </c>
      <c r="H122" s="26" t="s">
        <v>301</v>
      </c>
      <c r="I122" s="27">
        <f t="shared" si="2"/>
        <v>10600</v>
      </c>
      <c r="J122" s="85" t="s">
        <v>560</v>
      </c>
      <c r="K122" s="28" t="s">
        <v>59</v>
      </c>
      <c r="L122" s="49" t="s">
        <v>555</v>
      </c>
      <c r="M122" s="27">
        <f t="shared" si="3"/>
        <v>10600</v>
      </c>
      <c r="N122" s="29">
        <v>10600</v>
      </c>
      <c r="O122" s="30" t="s">
        <v>64</v>
      </c>
      <c r="P122" s="31" t="s">
        <v>553</v>
      </c>
      <c r="Q122" s="32">
        <v>5</v>
      </c>
    </row>
    <row r="123" spans="1:17" ht="96" x14ac:dyDescent="0.55000000000000004">
      <c r="A123" s="24">
        <v>122</v>
      </c>
      <c r="B123" s="85">
        <v>2567</v>
      </c>
      <c r="C123" s="85" t="s">
        <v>55</v>
      </c>
      <c r="D123" s="85" t="s">
        <v>56</v>
      </c>
      <c r="E123" s="85" t="s">
        <v>57</v>
      </c>
      <c r="G123" s="85" t="s">
        <v>58</v>
      </c>
      <c r="H123" s="26" t="s">
        <v>302</v>
      </c>
      <c r="I123" s="27">
        <f t="shared" si="2"/>
        <v>43360</v>
      </c>
      <c r="J123" s="85" t="s">
        <v>560</v>
      </c>
      <c r="K123" s="28" t="s">
        <v>59</v>
      </c>
      <c r="L123" s="49" t="s">
        <v>555</v>
      </c>
      <c r="M123" s="27">
        <f t="shared" si="3"/>
        <v>43360</v>
      </c>
      <c r="N123" s="29">
        <v>43360</v>
      </c>
      <c r="O123" s="30" t="s">
        <v>64</v>
      </c>
      <c r="P123" s="31" t="s">
        <v>553</v>
      </c>
      <c r="Q123" s="32">
        <v>5</v>
      </c>
    </row>
    <row r="124" spans="1:17" ht="48" x14ac:dyDescent="0.55000000000000004">
      <c r="A124" s="24">
        <v>123</v>
      </c>
      <c r="B124" s="85">
        <v>2567</v>
      </c>
      <c r="C124" s="85" t="s">
        <v>55</v>
      </c>
      <c r="D124" s="85" t="s">
        <v>56</v>
      </c>
      <c r="E124" s="85" t="s">
        <v>57</v>
      </c>
      <c r="G124" s="85" t="s">
        <v>58</v>
      </c>
      <c r="H124" s="33" t="s">
        <v>303</v>
      </c>
      <c r="I124" s="27">
        <v>70000</v>
      </c>
      <c r="J124" s="85" t="s">
        <v>560</v>
      </c>
      <c r="K124" s="28" t="s">
        <v>59</v>
      </c>
      <c r="L124" s="49" t="s">
        <v>555</v>
      </c>
      <c r="M124" s="27">
        <f t="shared" si="3"/>
        <v>3376.64</v>
      </c>
      <c r="N124" s="34">
        <v>3376.64</v>
      </c>
      <c r="O124" s="61" t="s">
        <v>68</v>
      </c>
      <c r="P124" s="35">
        <v>661021001115</v>
      </c>
      <c r="Q124" s="32">
        <v>5</v>
      </c>
    </row>
    <row r="125" spans="1:17" ht="48" x14ac:dyDescent="0.55000000000000004">
      <c r="A125" s="24">
        <v>124</v>
      </c>
      <c r="B125" s="85">
        <v>2567</v>
      </c>
      <c r="C125" s="85" t="s">
        <v>55</v>
      </c>
      <c r="D125" s="85" t="s">
        <v>56</v>
      </c>
      <c r="E125" s="85" t="s">
        <v>57</v>
      </c>
      <c r="G125" s="85" t="s">
        <v>58</v>
      </c>
      <c r="H125" s="33" t="s">
        <v>304</v>
      </c>
      <c r="I125" s="27">
        <v>30000</v>
      </c>
      <c r="J125" s="85" t="s">
        <v>560</v>
      </c>
      <c r="K125" s="28" t="s">
        <v>59</v>
      </c>
      <c r="L125" s="49" t="s">
        <v>555</v>
      </c>
      <c r="M125" s="27">
        <f t="shared" si="3"/>
        <v>700</v>
      </c>
      <c r="N125" s="34">
        <v>700</v>
      </c>
      <c r="O125" s="61" t="s">
        <v>68</v>
      </c>
      <c r="P125" s="35">
        <v>661021001306</v>
      </c>
      <c r="Q125" s="32">
        <v>5</v>
      </c>
    </row>
    <row r="126" spans="1:17" ht="48" x14ac:dyDescent="0.55000000000000004">
      <c r="A126" s="24">
        <v>125</v>
      </c>
      <c r="B126" s="85">
        <v>2567</v>
      </c>
      <c r="C126" s="85" t="s">
        <v>55</v>
      </c>
      <c r="D126" s="85" t="s">
        <v>56</v>
      </c>
      <c r="E126" s="85" t="s">
        <v>57</v>
      </c>
      <c r="G126" s="85" t="s">
        <v>58</v>
      </c>
      <c r="H126" s="47" t="s">
        <v>305</v>
      </c>
      <c r="I126" s="27">
        <v>3200000</v>
      </c>
      <c r="J126" s="85" t="s">
        <v>560</v>
      </c>
      <c r="K126" s="28" t="s">
        <v>59</v>
      </c>
      <c r="L126" s="49" t="s">
        <v>555</v>
      </c>
      <c r="M126" s="27">
        <f t="shared" si="3"/>
        <v>261396</v>
      </c>
      <c r="N126" s="34">
        <v>261396</v>
      </c>
      <c r="O126" s="61" t="s">
        <v>87</v>
      </c>
      <c r="P126" s="37" t="s">
        <v>71</v>
      </c>
      <c r="Q126" s="32">
        <v>5</v>
      </c>
    </row>
    <row r="127" spans="1:17" ht="96" x14ac:dyDescent="0.55000000000000004">
      <c r="A127" s="24">
        <v>126</v>
      </c>
      <c r="B127" s="85">
        <v>2567</v>
      </c>
      <c r="C127" s="85" t="s">
        <v>55</v>
      </c>
      <c r="D127" s="85" t="s">
        <v>56</v>
      </c>
      <c r="E127" s="85" t="s">
        <v>57</v>
      </c>
      <c r="G127" s="85" t="s">
        <v>58</v>
      </c>
      <c r="H127" s="26" t="s">
        <v>306</v>
      </c>
      <c r="I127" s="27">
        <f t="shared" si="2"/>
        <v>9500</v>
      </c>
      <c r="J127" s="85" t="s">
        <v>560</v>
      </c>
      <c r="K127" s="28" t="s">
        <v>59</v>
      </c>
      <c r="L127" s="49" t="s">
        <v>555</v>
      </c>
      <c r="M127" s="27">
        <f t="shared" si="3"/>
        <v>9500</v>
      </c>
      <c r="N127" s="43">
        <v>9500</v>
      </c>
      <c r="O127" s="30" t="s">
        <v>218</v>
      </c>
      <c r="P127" s="31" t="s">
        <v>553</v>
      </c>
      <c r="Q127" s="32">
        <v>5</v>
      </c>
    </row>
    <row r="128" spans="1:17" ht="96" x14ac:dyDescent="0.55000000000000004">
      <c r="A128" s="24">
        <v>127</v>
      </c>
      <c r="B128" s="85">
        <v>2567</v>
      </c>
      <c r="C128" s="85" t="s">
        <v>55</v>
      </c>
      <c r="D128" s="85" t="s">
        <v>56</v>
      </c>
      <c r="E128" s="85" t="s">
        <v>57</v>
      </c>
      <c r="G128" s="85" t="s">
        <v>58</v>
      </c>
      <c r="H128" s="26" t="s">
        <v>306</v>
      </c>
      <c r="I128" s="27">
        <f t="shared" si="2"/>
        <v>9500</v>
      </c>
      <c r="J128" s="85" t="s">
        <v>560</v>
      </c>
      <c r="K128" s="28" t="s">
        <v>59</v>
      </c>
      <c r="L128" s="49" t="s">
        <v>555</v>
      </c>
      <c r="M128" s="27">
        <f t="shared" si="3"/>
        <v>9500</v>
      </c>
      <c r="N128" s="43">
        <v>9500</v>
      </c>
      <c r="O128" s="30" t="s">
        <v>90</v>
      </c>
      <c r="P128" s="31" t="s">
        <v>553</v>
      </c>
      <c r="Q128" s="32">
        <v>5</v>
      </c>
    </row>
    <row r="129" spans="1:17" ht="48" x14ac:dyDescent="0.55000000000000004">
      <c r="A129" s="24">
        <v>128</v>
      </c>
      <c r="B129" s="85">
        <v>2567</v>
      </c>
      <c r="C129" s="85" t="s">
        <v>55</v>
      </c>
      <c r="D129" s="85" t="s">
        <v>56</v>
      </c>
      <c r="E129" s="85" t="s">
        <v>57</v>
      </c>
      <c r="G129" s="85" t="s">
        <v>58</v>
      </c>
      <c r="H129" s="38" t="s">
        <v>307</v>
      </c>
      <c r="I129" s="27">
        <f t="shared" si="2"/>
        <v>28800.2</v>
      </c>
      <c r="J129" s="85" t="s">
        <v>560</v>
      </c>
      <c r="K129" s="28" t="s">
        <v>59</v>
      </c>
      <c r="L129" s="51" t="s">
        <v>555</v>
      </c>
      <c r="M129" s="27">
        <f t="shared" si="3"/>
        <v>28800.2</v>
      </c>
      <c r="N129" s="39">
        <v>28800.2</v>
      </c>
      <c r="O129" s="82" t="s">
        <v>88</v>
      </c>
      <c r="P129" s="40" t="s">
        <v>72</v>
      </c>
      <c r="Q129" s="32">
        <v>5</v>
      </c>
    </row>
    <row r="130" spans="1:17" x14ac:dyDescent="0.55000000000000004">
      <c r="A130" s="24">
        <v>129</v>
      </c>
      <c r="B130" s="85">
        <v>2567</v>
      </c>
      <c r="C130" s="85" t="s">
        <v>55</v>
      </c>
      <c r="D130" s="85" t="s">
        <v>56</v>
      </c>
      <c r="E130" s="85" t="s">
        <v>57</v>
      </c>
      <c r="G130" s="85" t="s">
        <v>58</v>
      </c>
      <c r="H130" s="33" t="s">
        <v>308</v>
      </c>
      <c r="I130" s="27">
        <f t="shared" si="2"/>
        <v>98776.85</v>
      </c>
      <c r="J130" s="85" t="s">
        <v>560</v>
      </c>
      <c r="K130" s="28" t="s">
        <v>59</v>
      </c>
      <c r="L130" s="49" t="s">
        <v>555</v>
      </c>
      <c r="M130" s="27">
        <f t="shared" si="3"/>
        <v>98776.85</v>
      </c>
      <c r="N130" s="53">
        <v>98776.85</v>
      </c>
      <c r="O130" s="30" t="s">
        <v>94</v>
      </c>
      <c r="P130" s="54">
        <v>670414380784</v>
      </c>
      <c r="Q130" s="32">
        <v>5</v>
      </c>
    </row>
    <row r="131" spans="1:17" ht="72" x14ac:dyDescent="0.55000000000000004">
      <c r="A131" s="24">
        <v>130</v>
      </c>
      <c r="B131" s="85">
        <v>2567</v>
      </c>
      <c r="C131" s="85" t="s">
        <v>55</v>
      </c>
      <c r="D131" s="85" t="s">
        <v>56</v>
      </c>
      <c r="E131" s="85" t="s">
        <v>57</v>
      </c>
      <c r="G131" s="85" t="s">
        <v>58</v>
      </c>
      <c r="H131" s="41" t="s">
        <v>309</v>
      </c>
      <c r="I131" s="27">
        <f t="shared" ref="I131:I176" si="4">IF(N131="","",N131)</f>
        <v>16000</v>
      </c>
      <c r="J131" s="85" t="s">
        <v>560</v>
      </c>
      <c r="K131" s="28" t="s">
        <v>59</v>
      </c>
      <c r="L131" s="49" t="s">
        <v>555</v>
      </c>
      <c r="M131" s="27">
        <f t="shared" ref="M131:M194" si="5">IF(N131="","",N131)</f>
        <v>16000</v>
      </c>
      <c r="N131" s="29">
        <v>16000</v>
      </c>
      <c r="O131" s="30" t="s">
        <v>221</v>
      </c>
      <c r="P131" s="55">
        <v>670514001370</v>
      </c>
      <c r="Q131" s="32">
        <v>5</v>
      </c>
    </row>
    <row r="132" spans="1:17" ht="96" x14ac:dyDescent="0.55000000000000004">
      <c r="A132" s="24">
        <v>131</v>
      </c>
      <c r="B132" s="85">
        <v>2567</v>
      </c>
      <c r="C132" s="85" t="s">
        <v>55</v>
      </c>
      <c r="D132" s="85" t="s">
        <v>56</v>
      </c>
      <c r="E132" s="85" t="s">
        <v>57</v>
      </c>
      <c r="G132" s="85" t="s">
        <v>58</v>
      </c>
      <c r="H132" s="41" t="s">
        <v>310</v>
      </c>
      <c r="I132" s="27">
        <f t="shared" si="4"/>
        <v>2700</v>
      </c>
      <c r="J132" s="85" t="s">
        <v>560</v>
      </c>
      <c r="K132" s="28" t="s">
        <v>59</v>
      </c>
      <c r="L132" s="49" t="s">
        <v>555</v>
      </c>
      <c r="M132" s="27">
        <f t="shared" si="5"/>
        <v>2700</v>
      </c>
      <c r="N132" s="29">
        <v>2700</v>
      </c>
      <c r="O132" s="30" t="s">
        <v>298</v>
      </c>
      <c r="P132" s="31" t="s">
        <v>553</v>
      </c>
      <c r="Q132" s="32">
        <v>5</v>
      </c>
    </row>
    <row r="133" spans="1:17" ht="48" x14ac:dyDescent="0.55000000000000004">
      <c r="A133" s="24">
        <v>132</v>
      </c>
      <c r="B133" s="85">
        <v>2567</v>
      </c>
      <c r="C133" s="85" t="s">
        <v>55</v>
      </c>
      <c r="D133" s="85" t="s">
        <v>56</v>
      </c>
      <c r="E133" s="85" t="s">
        <v>57</v>
      </c>
      <c r="G133" s="85" t="s">
        <v>58</v>
      </c>
      <c r="H133" s="41" t="s">
        <v>311</v>
      </c>
      <c r="I133" s="27">
        <f t="shared" si="4"/>
        <v>8550</v>
      </c>
      <c r="J133" s="85" t="s">
        <v>560</v>
      </c>
      <c r="K133" s="28" t="s">
        <v>59</v>
      </c>
      <c r="L133" s="49" t="s">
        <v>555</v>
      </c>
      <c r="M133" s="27">
        <f t="shared" si="5"/>
        <v>8550</v>
      </c>
      <c r="N133" s="29">
        <v>8550</v>
      </c>
      <c r="O133" s="30" t="s">
        <v>261</v>
      </c>
      <c r="P133" s="55">
        <v>670514319438</v>
      </c>
      <c r="Q133" s="32">
        <v>5</v>
      </c>
    </row>
    <row r="134" spans="1:17" ht="120" x14ac:dyDescent="0.55000000000000004">
      <c r="A134" s="24">
        <v>133</v>
      </c>
      <c r="B134" s="85">
        <v>2567</v>
      </c>
      <c r="C134" s="85" t="s">
        <v>55</v>
      </c>
      <c r="D134" s="85" t="s">
        <v>56</v>
      </c>
      <c r="E134" s="85" t="s">
        <v>57</v>
      </c>
      <c r="G134" s="85" t="s">
        <v>58</v>
      </c>
      <c r="H134" s="41" t="s">
        <v>312</v>
      </c>
      <c r="I134" s="27">
        <f t="shared" si="4"/>
        <v>13834.8</v>
      </c>
      <c r="J134" s="85" t="s">
        <v>560</v>
      </c>
      <c r="K134" s="28" t="s">
        <v>59</v>
      </c>
      <c r="L134" s="49" t="s">
        <v>555</v>
      </c>
      <c r="M134" s="27">
        <f t="shared" si="5"/>
        <v>13834.8</v>
      </c>
      <c r="N134" s="29">
        <v>13834.8</v>
      </c>
      <c r="O134" s="30" t="s">
        <v>222</v>
      </c>
      <c r="P134" s="55">
        <v>670514365165</v>
      </c>
      <c r="Q134" s="32">
        <v>5</v>
      </c>
    </row>
    <row r="135" spans="1:17" x14ac:dyDescent="0.55000000000000004">
      <c r="A135" s="24">
        <v>134</v>
      </c>
      <c r="B135" s="85">
        <v>2567</v>
      </c>
      <c r="C135" s="85" t="s">
        <v>55</v>
      </c>
      <c r="D135" s="85" t="s">
        <v>56</v>
      </c>
      <c r="E135" s="85" t="s">
        <v>57</v>
      </c>
      <c r="G135" s="85" t="s">
        <v>58</v>
      </c>
      <c r="H135" s="41" t="s">
        <v>313</v>
      </c>
      <c r="I135" s="27">
        <v>18500</v>
      </c>
      <c r="J135" s="85" t="s">
        <v>560</v>
      </c>
      <c r="K135" s="28" t="s">
        <v>59</v>
      </c>
      <c r="L135" s="49" t="s">
        <v>555</v>
      </c>
      <c r="M135" s="27">
        <f t="shared" si="5"/>
        <v>16600</v>
      </c>
      <c r="N135" s="29">
        <v>16600</v>
      </c>
      <c r="O135" s="30" t="s">
        <v>159</v>
      </c>
      <c r="P135" s="55">
        <v>670514387089</v>
      </c>
      <c r="Q135" s="32">
        <v>5</v>
      </c>
    </row>
    <row r="136" spans="1:17" x14ac:dyDescent="0.55000000000000004">
      <c r="A136" s="24">
        <v>135</v>
      </c>
      <c r="B136" s="85">
        <v>2567</v>
      </c>
      <c r="C136" s="85" t="s">
        <v>55</v>
      </c>
      <c r="D136" s="85" t="s">
        <v>56</v>
      </c>
      <c r="E136" s="85" t="s">
        <v>57</v>
      </c>
      <c r="G136" s="85" t="s">
        <v>58</v>
      </c>
      <c r="H136" s="41" t="s">
        <v>314</v>
      </c>
      <c r="I136" s="27">
        <f t="shared" si="4"/>
        <v>162015</v>
      </c>
      <c r="J136" s="85" t="s">
        <v>560</v>
      </c>
      <c r="K136" s="28" t="s">
        <v>59</v>
      </c>
      <c r="L136" s="51" t="s">
        <v>555</v>
      </c>
      <c r="M136" s="27">
        <f t="shared" si="5"/>
        <v>162015</v>
      </c>
      <c r="N136" s="29">
        <v>162015</v>
      </c>
      <c r="O136" s="30" t="s">
        <v>93</v>
      </c>
      <c r="P136" s="42" t="s">
        <v>291</v>
      </c>
      <c r="Q136" s="32">
        <v>5</v>
      </c>
    </row>
    <row r="137" spans="1:17" x14ac:dyDescent="0.55000000000000004">
      <c r="A137" s="24">
        <v>136</v>
      </c>
      <c r="B137" s="85">
        <v>2567</v>
      </c>
      <c r="C137" s="85" t="s">
        <v>55</v>
      </c>
      <c r="D137" s="85" t="s">
        <v>56</v>
      </c>
      <c r="E137" s="85" t="s">
        <v>57</v>
      </c>
      <c r="G137" s="85" t="s">
        <v>58</v>
      </c>
      <c r="H137" s="41" t="s">
        <v>315</v>
      </c>
      <c r="I137" s="27">
        <f t="shared" si="4"/>
        <v>74277</v>
      </c>
      <c r="J137" s="85" t="s">
        <v>560</v>
      </c>
      <c r="K137" s="28" t="s">
        <v>59</v>
      </c>
      <c r="L137" s="51" t="s">
        <v>555</v>
      </c>
      <c r="M137" s="27">
        <f t="shared" si="5"/>
        <v>74277</v>
      </c>
      <c r="N137" s="29">
        <v>74277</v>
      </c>
      <c r="O137" s="30" t="s">
        <v>219</v>
      </c>
      <c r="P137" s="42" t="s">
        <v>292</v>
      </c>
      <c r="Q137" s="32">
        <v>5</v>
      </c>
    </row>
    <row r="138" spans="1:17" ht="72" x14ac:dyDescent="0.55000000000000004">
      <c r="A138" s="24">
        <v>137</v>
      </c>
      <c r="B138" s="85">
        <v>2567</v>
      </c>
      <c r="C138" s="85" t="s">
        <v>55</v>
      </c>
      <c r="D138" s="85" t="s">
        <v>56</v>
      </c>
      <c r="E138" s="85" t="s">
        <v>57</v>
      </c>
      <c r="G138" s="85" t="s">
        <v>58</v>
      </c>
      <c r="H138" s="41" t="s">
        <v>316</v>
      </c>
      <c r="I138" s="27">
        <f t="shared" si="4"/>
        <v>15000</v>
      </c>
      <c r="J138" s="85" t="s">
        <v>560</v>
      </c>
      <c r="K138" s="28" t="s">
        <v>59</v>
      </c>
      <c r="L138" s="51" t="s">
        <v>555</v>
      </c>
      <c r="M138" s="27">
        <f t="shared" si="5"/>
        <v>15000</v>
      </c>
      <c r="N138" s="29">
        <v>15000</v>
      </c>
      <c r="O138" s="30" t="s">
        <v>299</v>
      </c>
      <c r="P138" s="42" t="s">
        <v>293</v>
      </c>
      <c r="Q138" s="32">
        <v>5</v>
      </c>
    </row>
    <row r="139" spans="1:17" ht="96" x14ac:dyDescent="0.55000000000000004">
      <c r="A139" s="24">
        <v>138</v>
      </c>
      <c r="B139" s="85">
        <v>2567</v>
      </c>
      <c r="C139" s="85" t="s">
        <v>55</v>
      </c>
      <c r="D139" s="85" t="s">
        <v>56</v>
      </c>
      <c r="E139" s="85" t="s">
        <v>57</v>
      </c>
      <c r="G139" s="85" t="s">
        <v>58</v>
      </c>
      <c r="H139" s="56" t="s">
        <v>317</v>
      </c>
      <c r="I139" s="27">
        <f t="shared" si="4"/>
        <v>432</v>
      </c>
      <c r="J139" s="85" t="s">
        <v>560</v>
      </c>
      <c r="K139" s="28" t="s">
        <v>59</v>
      </c>
      <c r="L139" s="49" t="s">
        <v>555</v>
      </c>
      <c r="M139" s="27">
        <f t="shared" si="5"/>
        <v>432</v>
      </c>
      <c r="N139" s="57">
        <v>432</v>
      </c>
      <c r="O139" s="82" t="s">
        <v>161</v>
      </c>
      <c r="P139" s="31" t="s">
        <v>553</v>
      </c>
      <c r="Q139" s="32">
        <v>5</v>
      </c>
    </row>
    <row r="140" spans="1:17" ht="96" x14ac:dyDescent="0.55000000000000004">
      <c r="A140" s="24">
        <v>139</v>
      </c>
      <c r="B140" s="85">
        <v>2567</v>
      </c>
      <c r="C140" s="85" t="s">
        <v>55</v>
      </c>
      <c r="D140" s="85" t="s">
        <v>56</v>
      </c>
      <c r="E140" s="85" t="s">
        <v>57</v>
      </c>
      <c r="G140" s="85" t="s">
        <v>58</v>
      </c>
      <c r="H140" s="41" t="s">
        <v>318</v>
      </c>
      <c r="I140" s="27">
        <f t="shared" si="4"/>
        <v>2900</v>
      </c>
      <c r="J140" s="85" t="s">
        <v>560</v>
      </c>
      <c r="K140" s="28" t="s">
        <v>59</v>
      </c>
      <c r="L140" s="49" t="s">
        <v>555</v>
      </c>
      <c r="M140" s="27">
        <f t="shared" si="5"/>
        <v>2900</v>
      </c>
      <c r="N140" s="29">
        <v>2900</v>
      </c>
      <c r="O140" s="30" t="s">
        <v>221</v>
      </c>
      <c r="P140" s="31" t="s">
        <v>553</v>
      </c>
      <c r="Q140" s="32">
        <v>5</v>
      </c>
    </row>
    <row r="141" spans="1:17" ht="96" x14ac:dyDescent="0.55000000000000004">
      <c r="A141" s="24">
        <v>140</v>
      </c>
      <c r="B141" s="85">
        <v>2567</v>
      </c>
      <c r="C141" s="85" t="s">
        <v>55</v>
      </c>
      <c r="D141" s="85" t="s">
        <v>56</v>
      </c>
      <c r="E141" s="85" t="s">
        <v>57</v>
      </c>
      <c r="G141" s="85" t="s">
        <v>58</v>
      </c>
      <c r="H141" s="41" t="s">
        <v>319</v>
      </c>
      <c r="I141" s="27">
        <f t="shared" si="4"/>
        <v>2900</v>
      </c>
      <c r="J141" s="85" t="s">
        <v>560</v>
      </c>
      <c r="K141" s="28" t="s">
        <v>59</v>
      </c>
      <c r="L141" s="49" t="s">
        <v>555</v>
      </c>
      <c r="M141" s="27">
        <f t="shared" si="5"/>
        <v>2900</v>
      </c>
      <c r="N141" s="29">
        <v>2900</v>
      </c>
      <c r="O141" s="30" t="s">
        <v>221</v>
      </c>
      <c r="P141" s="31" t="s">
        <v>553</v>
      </c>
      <c r="Q141" s="32">
        <v>5</v>
      </c>
    </row>
    <row r="142" spans="1:17" ht="96" x14ac:dyDescent="0.55000000000000004">
      <c r="A142" s="24">
        <v>141</v>
      </c>
      <c r="B142" s="85">
        <v>2567</v>
      </c>
      <c r="C142" s="85" t="s">
        <v>55</v>
      </c>
      <c r="D142" s="85" t="s">
        <v>56</v>
      </c>
      <c r="E142" s="85" t="s">
        <v>57</v>
      </c>
      <c r="G142" s="85" t="s">
        <v>58</v>
      </c>
      <c r="H142" s="41" t="s">
        <v>320</v>
      </c>
      <c r="I142" s="27">
        <f t="shared" si="4"/>
        <v>1450</v>
      </c>
      <c r="J142" s="85" t="s">
        <v>560</v>
      </c>
      <c r="K142" s="28" t="s">
        <v>59</v>
      </c>
      <c r="L142" s="49" t="s">
        <v>555</v>
      </c>
      <c r="M142" s="27">
        <f t="shared" si="5"/>
        <v>1450</v>
      </c>
      <c r="N142" s="29">
        <v>1450</v>
      </c>
      <c r="O142" s="30" t="s">
        <v>221</v>
      </c>
      <c r="P142" s="31" t="s">
        <v>553</v>
      </c>
      <c r="Q142" s="32">
        <v>5</v>
      </c>
    </row>
    <row r="143" spans="1:17" ht="48" x14ac:dyDescent="0.55000000000000004">
      <c r="A143" s="24">
        <v>142</v>
      </c>
      <c r="B143" s="85">
        <v>2567</v>
      </c>
      <c r="C143" s="85" t="s">
        <v>55</v>
      </c>
      <c r="D143" s="85" t="s">
        <v>56</v>
      </c>
      <c r="E143" s="85" t="s">
        <v>57</v>
      </c>
      <c r="G143" s="85" t="s">
        <v>58</v>
      </c>
      <c r="H143" s="41" t="s">
        <v>321</v>
      </c>
      <c r="I143" s="27">
        <f t="shared" si="4"/>
        <v>29900</v>
      </c>
      <c r="J143" s="85" t="s">
        <v>560</v>
      </c>
      <c r="K143" s="28" t="s">
        <v>59</v>
      </c>
      <c r="L143" s="49" t="s">
        <v>555</v>
      </c>
      <c r="M143" s="27">
        <f t="shared" si="5"/>
        <v>29900</v>
      </c>
      <c r="N143" s="29">
        <v>29900</v>
      </c>
      <c r="O143" s="30" t="s">
        <v>96</v>
      </c>
      <c r="P143" s="31" t="s">
        <v>294</v>
      </c>
      <c r="Q143" s="32">
        <v>5</v>
      </c>
    </row>
    <row r="144" spans="1:17" ht="72" x14ac:dyDescent="0.55000000000000004">
      <c r="A144" s="24">
        <v>143</v>
      </c>
      <c r="B144" s="85">
        <v>2567</v>
      </c>
      <c r="C144" s="85" t="s">
        <v>55</v>
      </c>
      <c r="D144" s="85" t="s">
        <v>56</v>
      </c>
      <c r="E144" s="85" t="s">
        <v>57</v>
      </c>
      <c r="G144" s="85" t="s">
        <v>58</v>
      </c>
      <c r="H144" s="41" t="s">
        <v>148</v>
      </c>
      <c r="I144" s="27">
        <f t="shared" si="4"/>
        <v>9880</v>
      </c>
      <c r="J144" s="85" t="s">
        <v>560</v>
      </c>
      <c r="K144" s="28" t="s">
        <v>59</v>
      </c>
      <c r="L144" s="49" t="s">
        <v>555</v>
      </c>
      <c r="M144" s="27">
        <f t="shared" si="5"/>
        <v>9880</v>
      </c>
      <c r="N144" s="29">
        <v>9880</v>
      </c>
      <c r="O144" s="30" t="s">
        <v>265</v>
      </c>
      <c r="P144" s="31" t="s">
        <v>295</v>
      </c>
      <c r="Q144" s="32">
        <v>5</v>
      </c>
    </row>
    <row r="145" spans="1:17" ht="96" x14ac:dyDescent="0.55000000000000004">
      <c r="A145" s="24">
        <v>144</v>
      </c>
      <c r="B145" s="85">
        <v>2567</v>
      </c>
      <c r="C145" s="85" t="s">
        <v>55</v>
      </c>
      <c r="D145" s="85" t="s">
        <v>56</v>
      </c>
      <c r="E145" s="85" t="s">
        <v>57</v>
      </c>
      <c r="G145" s="85" t="s">
        <v>58</v>
      </c>
      <c r="H145" s="41" t="s">
        <v>322</v>
      </c>
      <c r="I145" s="27">
        <f t="shared" si="4"/>
        <v>2000</v>
      </c>
      <c r="J145" s="85" t="s">
        <v>560</v>
      </c>
      <c r="K145" s="28" t="s">
        <v>59</v>
      </c>
      <c r="L145" s="49" t="s">
        <v>555</v>
      </c>
      <c r="M145" s="27">
        <f t="shared" si="5"/>
        <v>2000</v>
      </c>
      <c r="N145" s="29">
        <v>2000</v>
      </c>
      <c r="O145" s="30" t="s">
        <v>264</v>
      </c>
      <c r="P145" s="31" t="s">
        <v>553</v>
      </c>
      <c r="Q145" s="32">
        <v>5</v>
      </c>
    </row>
    <row r="146" spans="1:17" ht="72" x14ac:dyDescent="0.55000000000000004">
      <c r="A146" s="24">
        <v>145</v>
      </c>
      <c r="B146" s="85">
        <v>2567</v>
      </c>
      <c r="C146" s="85" t="s">
        <v>55</v>
      </c>
      <c r="D146" s="85" t="s">
        <v>56</v>
      </c>
      <c r="E146" s="85" t="s">
        <v>57</v>
      </c>
      <c r="G146" s="85" t="s">
        <v>58</v>
      </c>
      <c r="H146" s="52" t="s">
        <v>323</v>
      </c>
      <c r="I146" s="27">
        <v>80000</v>
      </c>
      <c r="J146" s="85" t="s">
        <v>560</v>
      </c>
      <c r="K146" s="28" t="s">
        <v>59</v>
      </c>
      <c r="L146" s="49" t="s">
        <v>555</v>
      </c>
      <c r="M146" s="27">
        <v>76816.08</v>
      </c>
      <c r="N146" s="57">
        <v>76000</v>
      </c>
      <c r="O146" s="30" t="s">
        <v>101</v>
      </c>
      <c r="P146" s="58" t="s">
        <v>296</v>
      </c>
      <c r="Q146" s="32">
        <v>5</v>
      </c>
    </row>
    <row r="147" spans="1:17" ht="48" x14ac:dyDescent="0.55000000000000004">
      <c r="A147" s="24">
        <v>146</v>
      </c>
      <c r="B147" s="85">
        <v>2567</v>
      </c>
      <c r="C147" s="85" t="s">
        <v>55</v>
      </c>
      <c r="D147" s="85" t="s">
        <v>56</v>
      </c>
      <c r="E147" s="85" t="s">
        <v>57</v>
      </c>
      <c r="G147" s="85" t="s">
        <v>58</v>
      </c>
      <c r="H147" s="59" t="s">
        <v>558</v>
      </c>
      <c r="I147" s="27">
        <f t="shared" si="4"/>
        <v>450000</v>
      </c>
      <c r="J147" s="85" t="s">
        <v>560</v>
      </c>
      <c r="K147" s="28" t="s">
        <v>59</v>
      </c>
      <c r="L147" s="49" t="s">
        <v>555</v>
      </c>
      <c r="M147" s="27">
        <v>453598.17</v>
      </c>
      <c r="N147" s="29">
        <v>450000</v>
      </c>
      <c r="O147" s="30" t="s">
        <v>101</v>
      </c>
      <c r="P147" s="31" t="s">
        <v>297</v>
      </c>
      <c r="Q147" s="32">
        <v>5</v>
      </c>
    </row>
    <row r="148" spans="1:17" ht="96" x14ac:dyDescent="0.55000000000000004">
      <c r="A148" s="24">
        <v>147</v>
      </c>
      <c r="B148" s="85">
        <v>2567</v>
      </c>
      <c r="C148" s="85" t="s">
        <v>55</v>
      </c>
      <c r="D148" s="85" t="s">
        <v>56</v>
      </c>
      <c r="E148" s="85" t="s">
        <v>57</v>
      </c>
      <c r="G148" s="85" t="s">
        <v>58</v>
      </c>
      <c r="H148" s="26" t="s">
        <v>330</v>
      </c>
      <c r="I148" s="27">
        <f t="shared" si="4"/>
        <v>150</v>
      </c>
      <c r="J148" s="85" t="s">
        <v>560</v>
      </c>
      <c r="K148" s="28" t="s">
        <v>59</v>
      </c>
      <c r="L148" s="49" t="s">
        <v>555</v>
      </c>
      <c r="M148" s="27">
        <f t="shared" si="5"/>
        <v>150</v>
      </c>
      <c r="N148" s="29">
        <v>150</v>
      </c>
      <c r="O148" s="30" t="s">
        <v>64</v>
      </c>
      <c r="P148" s="31" t="s">
        <v>553</v>
      </c>
      <c r="Q148" s="32">
        <v>4</v>
      </c>
    </row>
    <row r="149" spans="1:17" ht="96" x14ac:dyDescent="0.55000000000000004">
      <c r="A149" s="24">
        <v>148</v>
      </c>
      <c r="B149" s="85">
        <v>2567</v>
      </c>
      <c r="C149" s="85" t="s">
        <v>55</v>
      </c>
      <c r="D149" s="85" t="s">
        <v>56</v>
      </c>
      <c r="E149" s="85" t="s">
        <v>57</v>
      </c>
      <c r="G149" s="85" t="s">
        <v>58</v>
      </c>
      <c r="H149" s="26" t="s">
        <v>331</v>
      </c>
      <c r="I149" s="27">
        <f t="shared" si="4"/>
        <v>11900</v>
      </c>
      <c r="J149" s="85" t="s">
        <v>560</v>
      </c>
      <c r="K149" s="28" t="s">
        <v>59</v>
      </c>
      <c r="L149" s="49" t="s">
        <v>555</v>
      </c>
      <c r="M149" s="27">
        <f t="shared" si="5"/>
        <v>11900</v>
      </c>
      <c r="N149" s="29">
        <v>11900</v>
      </c>
      <c r="O149" s="30" t="s">
        <v>64</v>
      </c>
      <c r="P149" s="31" t="s">
        <v>553</v>
      </c>
      <c r="Q149" s="32">
        <v>4</v>
      </c>
    </row>
    <row r="150" spans="1:17" ht="96" x14ac:dyDescent="0.55000000000000004">
      <c r="A150" s="24">
        <v>149</v>
      </c>
      <c r="B150" s="85">
        <v>2567</v>
      </c>
      <c r="C150" s="85" t="s">
        <v>55</v>
      </c>
      <c r="D150" s="85" t="s">
        <v>56</v>
      </c>
      <c r="E150" s="85" t="s">
        <v>57</v>
      </c>
      <c r="G150" s="85" t="s">
        <v>58</v>
      </c>
      <c r="H150" s="26" t="s">
        <v>332</v>
      </c>
      <c r="I150" s="27">
        <f t="shared" si="4"/>
        <v>39510</v>
      </c>
      <c r="J150" s="85" t="s">
        <v>560</v>
      </c>
      <c r="K150" s="28" t="s">
        <v>59</v>
      </c>
      <c r="L150" s="49" t="s">
        <v>555</v>
      </c>
      <c r="M150" s="27">
        <f t="shared" si="5"/>
        <v>39510</v>
      </c>
      <c r="N150" s="29">
        <v>39510</v>
      </c>
      <c r="O150" s="30" t="s">
        <v>64</v>
      </c>
      <c r="P150" s="31" t="s">
        <v>553</v>
      </c>
      <c r="Q150" s="32">
        <v>4</v>
      </c>
    </row>
    <row r="151" spans="1:17" ht="48" x14ac:dyDescent="0.55000000000000004">
      <c r="A151" s="24">
        <v>150</v>
      </c>
      <c r="B151" s="85">
        <v>2567</v>
      </c>
      <c r="C151" s="85" t="s">
        <v>55</v>
      </c>
      <c r="D151" s="85" t="s">
        <v>56</v>
      </c>
      <c r="E151" s="85" t="s">
        <v>57</v>
      </c>
      <c r="G151" s="85" t="s">
        <v>58</v>
      </c>
      <c r="H151" s="33" t="s">
        <v>333</v>
      </c>
      <c r="I151" s="27">
        <v>70000</v>
      </c>
      <c r="J151" s="85" t="s">
        <v>560</v>
      </c>
      <c r="K151" s="28" t="s">
        <v>59</v>
      </c>
      <c r="L151" s="49" t="s">
        <v>555</v>
      </c>
      <c r="M151" s="27">
        <f t="shared" si="5"/>
        <v>3490.24</v>
      </c>
      <c r="N151" s="34">
        <v>3490.24</v>
      </c>
      <c r="O151" s="61" t="s">
        <v>68</v>
      </c>
      <c r="P151" s="35">
        <v>661021001115</v>
      </c>
      <c r="Q151" s="32">
        <v>4</v>
      </c>
    </row>
    <row r="152" spans="1:17" ht="48" x14ac:dyDescent="0.55000000000000004">
      <c r="A152" s="24">
        <v>151</v>
      </c>
      <c r="B152" s="85">
        <v>2567</v>
      </c>
      <c r="C152" s="85" t="s">
        <v>55</v>
      </c>
      <c r="D152" s="85" t="s">
        <v>56</v>
      </c>
      <c r="E152" s="85" t="s">
        <v>57</v>
      </c>
      <c r="G152" s="85" t="s">
        <v>58</v>
      </c>
      <c r="H152" s="33" t="s">
        <v>334</v>
      </c>
      <c r="I152" s="27">
        <v>30000</v>
      </c>
      <c r="J152" s="85" t="s">
        <v>560</v>
      </c>
      <c r="K152" s="28" t="s">
        <v>59</v>
      </c>
      <c r="L152" s="49" t="s">
        <v>555</v>
      </c>
      <c r="M152" s="27">
        <f t="shared" si="5"/>
        <v>700</v>
      </c>
      <c r="N152" s="34">
        <v>700</v>
      </c>
      <c r="O152" s="61" t="s">
        <v>68</v>
      </c>
      <c r="P152" s="35">
        <v>661021001306</v>
      </c>
      <c r="Q152" s="32">
        <v>4</v>
      </c>
    </row>
    <row r="153" spans="1:17" ht="48" x14ac:dyDescent="0.55000000000000004">
      <c r="A153" s="24">
        <v>152</v>
      </c>
      <c r="B153" s="85">
        <v>2567</v>
      </c>
      <c r="C153" s="85" t="s">
        <v>55</v>
      </c>
      <c r="D153" s="85" t="s">
        <v>56</v>
      </c>
      <c r="E153" s="85" t="s">
        <v>57</v>
      </c>
      <c r="G153" s="85" t="s">
        <v>58</v>
      </c>
      <c r="H153" s="47" t="s">
        <v>335</v>
      </c>
      <c r="I153" s="27">
        <v>3200000</v>
      </c>
      <c r="J153" s="85" t="s">
        <v>560</v>
      </c>
      <c r="K153" s="28" t="s">
        <v>59</v>
      </c>
      <c r="L153" s="49" t="s">
        <v>555</v>
      </c>
      <c r="M153" s="27">
        <f t="shared" si="5"/>
        <v>286234.09999999998</v>
      </c>
      <c r="N153" s="34">
        <v>286234.09999999998</v>
      </c>
      <c r="O153" s="61" t="s">
        <v>87</v>
      </c>
      <c r="P153" s="37" t="s">
        <v>71</v>
      </c>
      <c r="Q153" s="32">
        <v>4</v>
      </c>
    </row>
    <row r="154" spans="1:17" ht="96" x14ac:dyDescent="0.55000000000000004">
      <c r="A154" s="24">
        <v>153</v>
      </c>
      <c r="B154" s="85">
        <v>2567</v>
      </c>
      <c r="C154" s="85" t="s">
        <v>55</v>
      </c>
      <c r="D154" s="85" t="s">
        <v>56</v>
      </c>
      <c r="E154" s="85" t="s">
        <v>57</v>
      </c>
      <c r="G154" s="85" t="s">
        <v>58</v>
      </c>
      <c r="H154" s="26" t="s">
        <v>336</v>
      </c>
      <c r="I154" s="27">
        <f t="shared" si="4"/>
        <v>9500</v>
      </c>
      <c r="J154" s="85" t="s">
        <v>560</v>
      </c>
      <c r="K154" s="28" t="s">
        <v>59</v>
      </c>
      <c r="L154" s="49" t="s">
        <v>555</v>
      </c>
      <c r="M154" s="27">
        <f t="shared" si="5"/>
        <v>9500</v>
      </c>
      <c r="N154" s="43">
        <v>9500</v>
      </c>
      <c r="O154" s="30" t="s">
        <v>218</v>
      </c>
      <c r="P154" s="31" t="s">
        <v>553</v>
      </c>
      <c r="Q154" s="32">
        <v>4</v>
      </c>
    </row>
    <row r="155" spans="1:17" ht="96" x14ac:dyDescent="0.55000000000000004">
      <c r="A155" s="24">
        <v>154</v>
      </c>
      <c r="B155" s="85">
        <v>2567</v>
      </c>
      <c r="C155" s="85" t="s">
        <v>55</v>
      </c>
      <c r="D155" s="85" t="s">
        <v>56</v>
      </c>
      <c r="E155" s="85" t="s">
        <v>57</v>
      </c>
      <c r="G155" s="85" t="s">
        <v>58</v>
      </c>
      <c r="H155" s="26" t="s">
        <v>336</v>
      </c>
      <c r="I155" s="27">
        <f t="shared" si="4"/>
        <v>9180</v>
      </c>
      <c r="J155" s="85" t="s">
        <v>560</v>
      </c>
      <c r="K155" s="28" t="s">
        <v>59</v>
      </c>
      <c r="L155" s="49" t="s">
        <v>555</v>
      </c>
      <c r="M155" s="27">
        <f t="shared" si="5"/>
        <v>9180</v>
      </c>
      <c r="N155" s="43">
        <v>9180</v>
      </c>
      <c r="O155" s="30" t="s">
        <v>90</v>
      </c>
      <c r="P155" s="31" t="s">
        <v>553</v>
      </c>
      <c r="Q155" s="32">
        <v>4</v>
      </c>
    </row>
    <row r="156" spans="1:17" x14ac:dyDescent="0.55000000000000004">
      <c r="A156" s="24">
        <v>155</v>
      </c>
      <c r="B156" s="85">
        <v>2567</v>
      </c>
      <c r="C156" s="85" t="s">
        <v>55</v>
      </c>
      <c r="D156" s="85" t="s">
        <v>56</v>
      </c>
      <c r="E156" s="85" t="s">
        <v>57</v>
      </c>
      <c r="G156" s="85" t="s">
        <v>58</v>
      </c>
      <c r="H156" s="33" t="s">
        <v>337</v>
      </c>
      <c r="I156" s="27">
        <f t="shared" si="4"/>
        <v>95193.08</v>
      </c>
      <c r="J156" s="85" t="s">
        <v>560</v>
      </c>
      <c r="K156" s="28" t="s">
        <v>59</v>
      </c>
      <c r="L156" s="49" t="s">
        <v>555</v>
      </c>
      <c r="M156" s="27">
        <f t="shared" si="5"/>
        <v>95193.08</v>
      </c>
      <c r="N156" s="53">
        <v>95193.08</v>
      </c>
      <c r="O156" s="61" t="s">
        <v>94</v>
      </c>
      <c r="P156" s="54">
        <v>6703144893397</v>
      </c>
      <c r="Q156" s="32">
        <v>4</v>
      </c>
    </row>
    <row r="157" spans="1:17" ht="96" x14ac:dyDescent="0.55000000000000004">
      <c r="A157" s="24">
        <v>156</v>
      </c>
      <c r="B157" s="85">
        <v>2567</v>
      </c>
      <c r="C157" s="85" t="s">
        <v>55</v>
      </c>
      <c r="D157" s="85" t="s">
        <v>56</v>
      </c>
      <c r="E157" s="85" t="s">
        <v>57</v>
      </c>
      <c r="G157" s="85" t="s">
        <v>58</v>
      </c>
      <c r="H157" s="33" t="s">
        <v>338</v>
      </c>
      <c r="I157" s="27">
        <f t="shared" si="4"/>
        <v>1350</v>
      </c>
      <c r="J157" s="85" t="s">
        <v>560</v>
      </c>
      <c r="K157" s="28" t="s">
        <v>59</v>
      </c>
      <c r="L157" s="49" t="s">
        <v>555</v>
      </c>
      <c r="M157" s="27">
        <f t="shared" si="5"/>
        <v>1350</v>
      </c>
      <c r="N157" s="53">
        <v>1350</v>
      </c>
      <c r="O157" s="30" t="s">
        <v>298</v>
      </c>
      <c r="P157" s="31" t="s">
        <v>553</v>
      </c>
      <c r="Q157" s="32">
        <v>4</v>
      </c>
    </row>
    <row r="158" spans="1:17" x14ac:dyDescent="0.55000000000000004">
      <c r="A158" s="24">
        <v>157</v>
      </c>
      <c r="B158" s="85">
        <v>2567</v>
      </c>
      <c r="C158" s="85" t="s">
        <v>55</v>
      </c>
      <c r="D158" s="85" t="s">
        <v>56</v>
      </c>
      <c r="E158" s="85" t="s">
        <v>57</v>
      </c>
      <c r="G158" s="85" t="s">
        <v>58</v>
      </c>
      <c r="H158" s="33" t="s">
        <v>339</v>
      </c>
      <c r="I158" s="27">
        <f t="shared" si="4"/>
        <v>95535</v>
      </c>
      <c r="J158" s="85" t="s">
        <v>560</v>
      </c>
      <c r="K158" s="28" t="s">
        <v>59</v>
      </c>
      <c r="L158" s="49" t="s">
        <v>555</v>
      </c>
      <c r="M158" s="27">
        <f t="shared" si="5"/>
        <v>95535</v>
      </c>
      <c r="N158" s="53">
        <v>95535</v>
      </c>
      <c r="O158" s="30" t="s">
        <v>93</v>
      </c>
      <c r="P158" s="54">
        <v>67041408418</v>
      </c>
      <c r="Q158" s="32">
        <v>4</v>
      </c>
    </row>
    <row r="159" spans="1:17" ht="96" x14ac:dyDescent="0.55000000000000004">
      <c r="A159" s="24">
        <v>158</v>
      </c>
      <c r="B159" s="85">
        <v>2567</v>
      </c>
      <c r="C159" s="85" t="s">
        <v>55</v>
      </c>
      <c r="D159" s="85" t="s">
        <v>56</v>
      </c>
      <c r="E159" s="85" t="s">
        <v>57</v>
      </c>
      <c r="G159" s="85" t="s">
        <v>58</v>
      </c>
      <c r="H159" s="33" t="s">
        <v>340</v>
      </c>
      <c r="I159" s="27">
        <f t="shared" si="4"/>
        <v>1448</v>
      </c>
      <c r="J159" s="85" t="s">
        <v>560</v>
      </c>
      <c r="K159" s="28" t="s">
        <v>59</v>
      </c>
      <c r="L159" s="49" t="s">
        <v>555</v>
      </c>
      <c r="M159" s="27">
        <f t="shared" si="5"/>
        <v>1448</v>
      </c>
      <c r="N159" s="53">
        <v>1448</v>
      </c>
      <c r="O159" s="30" t="s">
        <v>261</v>
      </c>
      <c r="P159" s="31" t="s">
        <v>553</v>
      </c>
      <c r="Q159" s="32">
        <v>4</v>
      </c>
    </row>
    <row r="160" spans="1:17" ht="120" x14ac:dyDescent="0.55000000000000004">
      <c r="A160" s="24">
        <v>159</v>
      </c>
      <c r="B160" s="85">
        <v>2567</v>
      </c>
      <c r="C160" s="85" t="s">
        <v>55</v>
      </c>
      <c r="D160" s="85" t="s">
        <v>56</v>
      </c>
      <c r="E160" s="85" t="s">
        <v>57</v>
      </c>
      <c r="G160" s="85" t="s">
        <v>58</v>
      </c>
      <c r="H160" s="33" t="s">
        <v>341</v>
      </c>
      <c r="I160" s="27">
        <f t="shared" si="4"/>
        <v>64701</v>
      </c>
      <c r="J160" s="85" t="s">
        <v>560</v>
      </c>
      <c r="K160" s="28" t="s">
        <v>59</v>
      </c>
      <c r="L160" s="49" t="s">
        <v>555</v>
      </c>
      <c r="M160" s="27">
        <f t="shared" si="5"/>
        <v>64701</v>
      </c>
      <c r="N160" s="53">
        <v>64701</v>
      </c>
      <c r="O160" s="30" t="s">
        <v>222</v>
      </c>
      <c r="P160" s="54">
        <v>670414327781</v>
      </c>
      <c r="Q160" s="32">
        <v>4</v>
      </c>
    </row>
    <row r="161" spans="1:17" ht="96" x14ac:dyDescent="0.55000000000000004">
      <c r="A161" s="24">
        <v>160</v>
      </c>
      <c r="B161" s="85">
        <v>2567</v>
      </c>
      <c r="C161" s="85" t="s">
        <v>55</v>
      </c>
      <c r="D161" s="85" t="s">
        <v>56</v>
      </c>
      <c r="E161" s="85" t="s">
        <v>57</v>
      </c>
      <c r="G161" s="85" t="s">
        <v>58</v>
      </c>
      <c r="H161" s="33" t="s">
        <v>342</v>
      </c>
      <c r="I161" s="27">
        <f t="shared" si="4"/>
        <v>7824.6</v>
      </c>
      <c r="J161" s="85" t="s">
        <v>560</v>
      </c>
      <c r="K161" s="28" t="s">
        <v>59</v>
      </c>
      <c r="L161" s="49" t="s">
        <v>555</v>
      </c>
      <c r="M161" s="27">
        <f t="shared" si="5"/>
        <v>7824.6</v>
      </c>
      <c r="N161" s="53">
        <v>7824.6</v>
      </c>
      <c r="O161" s="30" t="s">
        <v>222</v>
      </c>
      <c r="P161" s="54">
        <v>670414351316</v>
      </c>
      <c r="Q161" s="32">
        <v>4</v>
      </c>
    </row>
    <row r="162" spans="1:17" ht="72" x14ac:dyDescent="0.55000000000000004">
      <c r="A162" s="24">
        <v>161</v>
      </c>
      <c r="B162" s="85">
        <v>2567</v>
      </c>
      <c r="C162" s="85" t="s">
        <v>55</v>
      </c>
      <c r="D162" s="85" t="s">
        <v>56</v>
      </c>
      <c r="E162" s="85" t="s">
        <v>57</v>
      </c>
      <c r="G162" s="85" t="s">
        <v>58</v>
      </c>
      <c r="H162" s="33" t="s">
        <v>343</v>
      </c>
      <c r="I162" s="27">
        <v>29000</v>
      </c>
      <c r="J162" s="85" t="s">
        <v>560</v>
      </c>
      <c r="K162" s="28" t="s">
        <v>59</v>
      </c>
      <c r="L162" s="49" t="s">
        <v>555</v>
      </c>
      <c r="M162" s="27">
        <f t="shared" si="5"/>
        <v>28900</v>
      </c>
      <c r="N162" s="53">
        <v>28900</v>
      </c>
      <c r="O162" s="30" t="s">
        <v>221</v>
      </c>
      <c r="P162" s="54">
        <v>670414300484</v>
      </c>
      <c r="Q162" s="32">
        <v>4</v>
      </c>
    </row>
    <row r="163" spans="1:17" ht="48" x14ac:dyDescent="0.55000000000000004">
      <c r="A163" s="24">
        <v>162</v>
      </c>
      <c r="B163" s="85">
        <v>2567</v>
      </c>
      <c r="C163" s="85" t="s">
        <v>55</v>
      </c>
      <c r="D163" s="85" t="s">
        <v>56</v>
      </c>
      <c r="E163" s="85" t="s">
        <v>57</v>
      </c>
      <c r="G163" s="85" t="s">
        <v>58</v>
      </c>
      <c r="H163" s="33" t="s">
        <v>344</v>
      </c>
      <c r="I163" s="27">
        <f t="shared" si="4"/>
        <v>43200</v>
      </c>
      <c r="J163" s="85" t="s">
        <v>560</v>
      </c>
      <c r="K163" s="28" t="s">
        <v>59</v>
      </c>
      <c r="L163" s="49" t="s">
        <v>555</v>
      </c>
      <c r="M163" s="27">
        <f t="shared" si="5"/>
        <v>43200</v>
      </c>
      <c r="N163" s="53">
        <v>43200</v>
      </c>
      <c r="O163" s="30" t="s">
        <v>325</v>
      </c>
      <c r="P163" s="54">
        <v>670414341559</v>
      </c>
      <c r="Q163" s="32">
        <v>4</v>
      </c>
    </row>
    <row r="164" spans="1:17" ht="96" x14ac:dyDescent="0.55000000000000004">
      <c r="A164" s="24">
        <v>163</v>
      </c>
      <c r="B164" s="85">
        <v>2567</v>
      </c>
      <c r="C164" s="85" t="s">
        <v>55</v>
      </c>
      <c r="D164" s="85" t="s">
        <v>56</v>
      </c>
      <c r="E164" s="85" t="s">
        <v>57</v>
      </c>
      <c r="G164" s="85" t="s">
        <v>58</v>
      </c>
      <c r="H164" s="33" t="s">
        <v>345</v>
      </c>
      <c r="I164" s="27">
        <v>3000</v>
      </c>
      <c r="J164" s="85" t="s">
        <v>560</v>
      </c>
      <c r="K164" s="28" t="s">
        <v>59</v>
      </c>
      <c r="L164" s="49" t="s">
        <v>555</v>
      </c>
      <c r="M164" s="27">
        <f t="shared" si="5"/>
        <v>2900</v>
      </c>
      <c r="N164" s="53">
        <v>2900</v>
      </c>
      <c r="O164" s="30" t="s">
        <v>326</v>
      </c>
      <c r="P164" s="31" t="s">
        <v>553</v>
      </c>
      <c r="Q164" s="32">
        <v>4</v>
      </c>
    </row>
    <row r="165" spans="1:17" ht="96" x14ac:dyDescent="0.55000000000000004">
      <c r="A165" s="24">
        <v>164</v>
      </c>
      <c r="B165" s="85">
        <v>2567</v>
      </c>
      <c r="C165" s="85" t="s">
        <v>55</v>
      </c>
      <c r="D165" s="85" t="s">
        <v>56</v>
      </c>
      <c r="E165" s="85" t="s">
        <v>57</v>
      </c>
      <c r="G165" s="85" t="s">
        <v>58</v>
      </c>
      <c r="H165" s="33" t="s">
        <v>346</v>
      </c>
      <c r="I165" s="27">
        <f t="shared" si="4"/>
        <v>3510</v>
      </c>
      <c r="J165" s="85" t="s">
        <v>560</v>
      </c>
      <c r="K165" s="28" t="s">
        <v>59</v>
      </c>
      <c r="L165" s="49" t="s">
        <v>555</v>
      </c>
      <c r="M165" s="27">
        <f t="shared" si="5"/>
        <v>3510</v>
      </c>
      <c r="N165" s="53">
        <v>3510</v>
      </c>
      <c r="O165" s="30" t="s">
        <v>259</v>
      </c>
      <c r="P165" s="31" t="s">
        <v>553</v>
      </c>
      <c r="Q165" s="32">
        <v>4</v>
      </c>
    </row>
    <row r="166" spans="1:17" ht="96" x14ac:dyDescent="0.55000000000000004">
      <c r="A166" s="24">
        <v>165</v>
      </c>
      <c r="B166" s="85">
        <v>2567</v>
      </c>
      <c r="C166" s="85" t="s">
        <v>55</v>
      </c>
      <c r="D166" s="85" t="s">
        <v>56</v>
      </c>
      <c r="E166" s="85" t="s">
        <v>57</v>
      </c>
      <c r="G166" s="85" t="s">
        <v>58</v>
      </c>
      <c r="H166" s="33" t="s">
        <v>347</v>
      </c>
      <c r="I166" s="27">
        <f t="shared" si="4"/>
        <v>966</v>
      </c>
      <c r="J166" s="85" t="s">
        <v>560</v>
      </c>
      <c r="K166" s="28" t="s">
        <v>59</v>
      </c>
      <c r="L166" s="30" t="s">
        <v>555</v>
      </c>
      <c r="M166" s="27">
        <f t="shared" si="5"/>
        <v>966</v>
      </c>
      <c r="N166" s="53">
        <v>966</v>
      </c>
      <c r="O166" s="61" t="s">
        <v>161</v>
      </c>
      <c r="P166" s="31" t="s">
        <v>553</v>
      </c>
      <c r="Q166" s="32">
        <v>4</v>
      </c>
    </row>
    <row r="167" spans="1:17" ht="72" x14ac:dyDescent="0.55000000000000004">
      <c r="A167" s="24">
        <v>166</v>
      </c>
      <c r="B167" s="85">
        <v>2567</v>
      </c>
      <c r="C167" s="85" t="s">
        <v>55</v>
      </c>
      <c r="D167" s="85" t="s">
        <v>56</v>
      </c>
      <c r="E167" s="85" t="s">
        <v>57</v>
      </c>
      <c r="G167" s="85" t="s">
        <v>58</v>
      </c>
      <c r="H167" s="41" t="s">
        <v>348</v>
      </c>
      <c r="I167" s="27">
        <f t="shared" si="4"/>
        <v>6500</v>
      </c>
      <c r="J167" s="85" t="s">
        <v>560</v>
      </c>
      <c r="K167" s="28" t="s">
        <v>59</v>
      </c>
      <c r="L167" s="49" t="s">
        <v>555</v>
      </c>
      <c r="M167" s="27">
        <f t="shared" si="5"/>
        <v>6500</v>
      </c>
      <c r="N167" s="43">
        <v>6500</v>
      </c>
      <c r="O167" s="30" t="s">
        <v>261</v>
      </c>
      <c r="P167" s="54">
        <v>670414218406</v>
      </c>
      <c r="Q167" s="32">
        <v>4</v>
      </c>
    </row>
    <row r="168" spans="1:17" ht="72" x14ac:dyDescent="0.55000000000000004">
      <c r="A168" s="24">
        <v>167</v>
      </c>
      <c r="B168" s="85">
        <v>2567</v>
      </c>
      <c r="C168" s="85" t="s">
        <v>55</v>
      </c>
      <c r="D168" s="85" t="s">
        <v>56</v>
      </c>
      <c r="E168" s="85" t="s">
        <v>57</v>
      </c>
      <c r="G168" s="85" t="s">
        <v>58</v>
      </c>
      <c r="H168" s="33" t="s">
        <v>349</v>
      </c>
      <c r="I168" s="27">
        <f t="shared" si="4"/>
        <v>9000</v>
      </c>
      <c r="J168" s="85" t="s">
        <v>560</v>
      </c>
      <c r="K168" s="28" t="s">
        <v>59</v>
      </c>
      <c r="L168" s="30" t="s">
        <v>555</v>
      </c>
      <c r="M168" s="27">
        <f t="shared" si="5"/>
        <v>9000</v>
      </c>
      <c r="N168" s="53">
        <v>9000</v>
      </c>
      <c r="O168" s="30" t="s">
        <v>327</v>
      </c>
      <c r="P168" s="54">
        <v>670414224721</v>
      </c>
      <c r="Q168" s="32">
        <v>4</v>
      </c>
    </row>
    <row r="169" spans="1:17" ht="72" x14ac:dyDescent="0.55000000000000004">
      <c r="A169" s="24">
        <v>168</v>
      </c>
      <c r="B169" s="85">
        <v>2567</v>
      </c>
      <c r="C169" s="85" t="s">
        <v>55</v>
      </c>
      <c r="D169" s="85" t="s">
        <v>56</v>
      </c>
      <c r="E169" s="85" t="s">
        <v>57</v>
      </c>
      <c r="G169" s="85" t="s">
        <v>58</v>
      </c>
      <c r="H169" s="33" t="s">
        <v>350</v>
      </c>
      <c r="I169" s="27">
        <f t="shared" si="4"/>
        <v>17860</v>
      </c>
      <c r="J169" s="85" t="s">
        <v>560</v>
      </c>
      <c r="K169" s="28" t="s">
        <v>59</v>
      </c>
      <c r="L169" s="30" t="s">
        <v>555</v>
      </c>
      <c r="M169" s="27">
        <f t="shared" si="5"/>
        <v>17860</v>
      </c>
      <c r="N169" s="53">
        <v>17860</v>
      </c>
      <c r="O169" s="61" t="s">
        <v>265</v>
      </c>
      <c r="P169" s="54">
        <v>670414113522</v>
      </c>
      <c r="Q169" s="32">
        <v>4</v>
      </c>
    </row>
    <row r="170" spans="1:17" ht="72" x14ac:dyDescent="0.55000000000000004">
      <c r="A170" s="24">
        <v>169</v>
      </c>
      <c r="B170" s="85">
        <v>2567</v>
      </c>
      <c r="C170" s="85" t="s">
        <v>55</v>
      </c>
      <c r="D170" s="85" t="s">
        <v>56</v>
      </c>
      <c r="E170" s="85" t="s">
        <v>57</v>
      </c>
      <c r="G170" s="85" t="s">
        <v>58</v>
      </c>
      <c r="H170" s="33" t="s">
        <v>351</v>
      </c>
      <c r="I170" s="27">
        <f t="shared" si="4"/>
        <v>16990</v>
      </c>
      <c r="J170" s="85" t="s">
        <v>560</v>
      </c>
      <c r="K170" s="28" t="s">
        <v>59</v>
      </c>
      <c r="L170" s="30" t="s">
        <v>555</v>
      </c>
      <c r="M170" s="27">
        <f t="shared" si="5"/>
        <v>16990</v>
      </c>
      <c r="N170" s="53">
        <v>16990</v>
      </c>
      <c r="O170" s="61" t="s">
        <v>265</v>
      </c>
      <c r="P170" s="54">
        <v>670414142954</v>
      </c>
      <c r="Q170" s="32">
        <v>4</v>
      </c>
    </row>
    <row r="171" spans="1:17" ht="96" x14ac:dyDescent="0.55000000000000004">
      <c r="A171" s="24">
        <v>170</v>
      </c>
      <c r="B171" s="85">
        <v>2567</v>
      </c>
      <c r="C171" s="85" t="s">
        <v>55</v>
      </c>
      <c r="D171" s="85" t="s">
        <v>56</v>
      </c>
      <c r="E171" s="85" t="s">
        <v>57</v>
      </c>
      <c r="G171" s="85" t="s">
        <v>58</v>
      </c>
      <c r="H171" s="33" t="s">
        <v>352</v>
      </c>
      <c r="I171" s="27">
        <f t="shared" si="4"/>
        <v>432</v>
      </c>
      <c r="J171" s="85" t="s">
        <v>560</v>
      </c>
      <c r="K171" s="28" t="s">
        <v>59</v>
      </c>
      <c r="L171" s="30" t="s">
        <v>555</v>
      </c>
      <c r="M171" s="27">
        <f t="shared" si="5"/>
        <v>432</v>
      </c>
      <c r="N171" s="53">
        <v>432</v>
      </c>
      <c r="O171" s="61" t="s">
        <v>161</v>
      </c>
      <c r="P171" s="31" t="s">
        <v>553</v>
      </c>
      <c r="Q171" s="32">
        <v>4</v>
      </c>
    </row>
    <row r="172" spans="1:17" ht="48" x14ac:dyDescent="0.55000000000000004">
      <c r="A172" s="24">
        <v>171</v>
      </c>
      <c r="B172" s="85">
        <v>2567</v>
      </c>
      <c r="C172" s="85" t="s">
        <v>55</v>
      </c>
      <c r="D172" s="85" t="s">
        <v>56</v>
      </c>
      <c r="E172" s="85" t="s">
        <v>57</v>
      </c>
      <c r="G172" s="85" t="s">
        <v>58</v>
      </c>
      <c r="H172" s="41" t="s">
        <v>206</v>
      </c>
      <c r="I172" s="27">
        <f t="shared" si="4"/>
        <v>10560</v>
      </c>
      <c r="J172" s="85" t="s">
        <v>560</v>
      </c>
      <c r="K172" s="28" t="s">
        <v>59</v>
      </c>
      <c r="L172" s="49" t="s">
        <v>555</v>
      </c>
      <c r="M172" s="27">
        <f t="shared" si="5"/>
        <v>10560</v>
      </c>
      <c r="N172" s="43">
        <v>10560</v>
      </c>
      <c r="O172" s="30" t="s">
        <v>265</v>
      </c>
      <c r="P172" s="54">
        <v>670414319067</v>
      </c>
      <c r="Q172" s="32">
        <v>4</v>
      </c>
    </row>
    <row r="173" spans="1:17" ht="48" x14ac:dyDescent="0.55000000000000004">
      <c r="A173" s="24">
        <v>172</v>
      </c>
      <c r="B173" s="85">
        <v>2567</v>
      </c>
      <c r="C173" s="85" t="s">
        <v>55</v>
      </c>
      <c r="D173" s="85" t="s">
        <v>56</v>
      </c>
      <c r="E173" s="85" t="s">
        <v>57</v>
      </c>
      <c r="G173" s="85" t="s">
        <v>58</v>
      </c>
      <c r="H173" s="33" t="s">
        <v>353</v>
      </c>
      <c r="I173" s="27">
        <f t="shared" si="4"/>
        <v>56360</v>
      </c>
      <c r="J173" s="85" t="s">
        <v>560</v>
      </c>
      <c r="K173" s="28" t="s">
        <v>59</v>
      </c>
      <c r="L173" s="30" t="s">
        <v>555</v>
      </c>
      <c r="M173" s="27">
        <f t="shared" si="5"/>
        <v>56360</v>
      </c>
      <c r="N173" s="53">
        <v>56360</v>
      </c>
      <c r="O173" s="61" t="s">
        <v>96</v>
      </c>
      <c r="P173" s="54">
        <v>670414215775</v>
      </c>
      <c r="Q173" s="32">
        <v>4</v>
      </c>
    </row>
    <row r="174" spans="1:17" ht="48" x14ac:dyDescent="0.55000000000000004">
      <c r="A174" s="24">
        <v>173</v>
      </c>
      <c r="B174" s="85">
        <v>2567</v>
      </c>
      <c r="C174" s="85" t="s">
        <v>55</v>
      </c>
      <c r="D174" s="85" t="s">
        <v>56</v>
      </c>
      <c r="E174" s="85" t="s">
        <v>57</v>
      </c>
      <c r="G174" s="85" t="s">
        <v>58</v>
      </c>
      <c r="H174" s="41" t="s">
        <v>354</v>
      </c>
      <c r="I174" s="27">
        <f t="shared" si="4"/>
        <v>38700</v>
      </c>
      <c r="J174" s="85" t="s">
        <v>560</v>
      </c>
      <c r="K174" s="28" t="s">
        <v>59</v>
      </c>
      <c r="L174" s="49" t="s">
        <v>555</v>
      </c>
      <c r="M174" s="27">
        <f t="shared" si="5"/>
        <v>38700</v>
      </c>
      <c r="N174" s="43">
        <v>38700</v>
      </c>
      <c r="O174" s="30" t="s">
        <v>328</v>
      </c>
      <c r="P174" s="54">
        <v>670414349526</v>
      </c>
      <c r="Q174" s="32">
        <v>4</v>
      </c>
    </row>
    <row r="175" spans="1:17" ht="72" x14ac:dyDescent="0.55000000000000004">
      <c r="A175" s="24">
        <v>174</v>
      </c>
      <c r="B175" s="85">
        <v>2567</v>
      </c>
      <c r="C175" s="85" t="s">
        <v>55</v>
      </c>
      <c r="D175" s="85" t="s">
        <v>56</v>
      </c>
      <c r="E175" s="85" t="s">
        <v>57</v>
      </c>
      <c r="G175" s="85" t="s">
        <v>58</v>
      </c>
      <c r="H175" s="33" t="s">
        <v>355</v>
      </c>
      <c r="I175" s="27">
        <v>120000</v>
      </c>
      <c r="J175" s="85" t="s">
        <v>560</v>
      </c>
      <c r="K175" s="28" t="s">
        <v>59</v>
      </c>
      <c r="L175" s="30" t="s">
        <v>555</v>
      </c>
      <c r="M175" s="27">
        <f t="shared" si="5"/>
        <v>119000</v>
      </c>
      <c r="N175" s="60">
        <v>119000</v>
      </c>
      <c r="O175" s="30" t="s">
        <v>329</v>
      </c>
      <c r="P175" s="61">
        <v>67049281876</v>
      </c>
      <c r="Q175" s="32">
        <v>4</v>
      </c>
    </row>
    <row r="176" spans="1:17" ht="48" x14ac:dyDescent="0.55000000000000004">
      <c r="A176" s="24">
        <v>175</v>
      </c>
      <c r="B176" s="85">
        <v>2567</v>
      </c>
      <c r="C176" s="85" t="s">
        <v>55</v>
      </c>
      <c r="D176" s="85" t="s">
        <v>56</v>
      </c>
      <c r="E176" s="85" t="s">
        <v>57</v>
      </c>
      <c r="G176" s="85" t="s">
        <v>58</v>
      </c>
      <c r="H176" s="33" t="s">
        <v>356</v>
      </c>
      <c r="I176" s="27">
        <v>250000</v>
      </c>
      <c r="J176" s="85" t="s">
        <v>560</v>
      </c>
      <c r="K176" s="28" t="s">
        <v>59</v>
      </c>
      <c r="L176" s="30" t="s">
        <v>555</v>
      </c>
      <c r="M176" s="27">
        <v>205408.21</v>
      </c>
      <c r="N176" s="53">
        <v>205000</v>
      </c>
      <c r="O176" s="30" t="s">
        <v>101</v>
      </c>
      <c r="P176" s="31" t="s">
        <v>324</v>
      </c>
      <c r="Q176" s="32">
        <v>4</v>
      </c>
    </row>
    <row r="177" spans="1:17" ht="96" x14ac:dyDescent="0.55000000000000004">
      <c r="A177" s="24">
        <v>176</v>
      </c>
      <c r="B177" s="85">
        <v>2567</v>
      </c>
      <c r="C177" s="85" t="s">
        <v>55</v>
      </c>
      <c r="D177" s="85" t="s">
        <v>56</v>
      </c>
      <c r="E177" s="85" t="s">
        <v>57</v>
      </c>
      <c r="G177" s="85" t="s">
        <v>58</v>
      </c>
      <c r="H177" s="26" t="s">
        <v>374</v>
      </c>
      <c r="I177" s="27">
        <v>4000</v>
      </c>
      <c r="J177" s="85" t="s">
        <v>560</v>
      </c>
      <c r="K177" s="28" t="s">
        <v>59</v>
      </c>
      <c r="L177" s="49" t="s">
        <v>555</v>
      </c>
      <c r="M177" s="27">
        <f t="shared" si="5"/>
        <v>150</v>
      </c>
      <c r="N177" s="29">
        <v>150</v>
      </c>
      <c r="O177" s="30" t="s">
        <v>64</v>
      </c>
      <c r="P177" s="31" t="s">
        <v>553</v>
      </c>
      <c r="Q177" s="32">
        <v>3</v>
      </c>
    </row>
    <row r="178" spans="1:17" ht="96" x14ac:dyDescent="0.55000000000000004">
      <c r="A178" s="24">
        <v>177</v>
      </c>
      <c r="B178" s="85">
        <v>2567</v>
      </c>
      <c r="C178" s="85" t="s">
        <v>55</v>
      </c>
      <c r="D178" s="85" t="s">
        <v>56</v>
      </c>
      <c r="E178" s="85" t="s">
        <v>57</v>
      </c>
      <c r="G178" s="85" t="s">
        <v>58</v>
      </c>
      <c r="H178" s="26" t="s">
        <v>375</v>
      </c>
      <c r="I178" s="27">
        <f t="shared" ref="I177:I202" si="6">IF(N178="","",N178)</f>
        <v>11600</v>
      </c>
      <c r="J178" s="85" t="s">
        <v>560</v>
      </c>
      <c r="K178" s="28" t="s">
        <v>59</v>
      </c>
      <c r="L178" s="49" t="s">
        <v>555</v>
      </c>
      <c r="M178" s="27">
        <f t="shared" si="5"/>
        <v>11600</v>
      </c>
      <c r="N178" s="29">
        <v>11600</v>
      </c>
      <c r="O178" s="30" t="s">
        <v>64</v>
      </c>
      <c r="P178" s="31" t="s">
        <v>553</v>
      </c>
      <c r="Q178" s="32">
        <v>3</v>
      </c>
    </row>
    <row r="179" spans="1:17" ht="96" x14ac:dyDescent="0.55000000000000004">
      <c r="A179" s="24">
        <v>178</v>
      </c>
      <c r="B179" s="85">
        <v>2567</v>
      </c>
      <c r="C179" s="85" t="s">
        <v>55</v>
      </c>
      <c r="D179" s="85" t="s">
        <v>56</v>
      </c>
      <c r="E179" s="85" t="s">
        <v>57</v>
      </c>
      <c r="G179" s="85" t="s">
        <v>58</v>
      </c>
      <c r="H179" s="26" t="s">
        <v>376</v>
      </c>
      <c r="I179" s="27">
        <f t="shared" si="6"/>
        <v>38760</v>
      </c>
      <c r="J179" s="85" t="s">
        <v>560</v>
      </c>
      <c r="K179" s="28" t="s">
        <v>59</v>
      </c>
      <c r="L179" s="49" t="s">
        <v>555</v>
      </c>
      <c r="M179" s="27">
        <f t="shared" si="5"/>
        <v>38760</v>
      </c>
      <c r="N179" s="29">
        <v>38760</v>
      </c>
      <c r="O179" s="30" t="s">
        <v>64</v>
      </c>
      <c r="P179" s="31" t="s">
        <v>553</v>
      </c>
      <c r="Q179" s="32">
        <v>3</v>
      </c>
    </row>
    <row r="180" spans="1:17" ht="48" x14ac:dyDescent="0.55000000000000004">
      <c r="A180" s="24">
        <v>179</v>
      </c>
      <c r="B180" s="85">
        <v>2567</v>
      </c>
      <c r="C180" s="85" t="s">
        <v>55</v>
      </c>
      <c r="D180" s="85" t="s">
        <v>56</v>
      </c>
      <c r="E180" s="85" t="s">
        <v>57</v>
      </c>
      <c r="G180" s="85" t="s">
        <v>58</v>
      </c>
      <c r="H180" s="33" t="s">
        <v>377</v>
      </c>
      <c r="I180" s="27">
        <v>70000</v>
      </c>
      <c r="J180" s="85" t="s">
        <v>560</v>
      </c>
      <c r="K180" s="28" t="s">
        <v>59</v>
      </c>
      <c r="L180" s="49" t="s">
        <v>555</v>
      </c>
      <c r="M180" s="27">
        <f t="shared" si="5"/>
        <v>3039.04</v>
      </c>
      <c r="N180" s="34">
        <v>3039.04</v>
      </c>
      <c r="O180" s="61" t="s">
        <v>68</v>
      </c>
      <c r="P180" s="35">
        <v>661021001115</v>
      </c>
      <c r="Q180" s="32">
        <v>3</v>
      </c>
    </row>
    <row r="181" spans="1:17" ht="48" x14ac:dyDescent="0.55000000000000004">
      <c r="A181" s="24">
        <v>180</v>
      </c>
      <c r="B181" s="85">
        <v>2567</v>
      </c>
      <c r="C181" s="85" t="s">
        <v>55</v>
      </c>
      <c r="D181" s="85" t="s">
        <v>56</v>
      </c>
      <c r="E181" s="85" t="s">
        <v>57</v>
      </c>
      <c r="G181" s="85" t="s">
        <v>58</v>
      </c>
      <c r="H181" s="33" t="s">
        <v>378</v>
      </c>
      <c r="I181" s="27">
        <v>30000</v>
      </c>
      <c r="J181" s="85" t="s">
        <v>560</v>
      </c>
      <c r="K181" s="28" t="s">
        <v>59</v>
      </c>
      <c r="L181" s="49" t="s">
        <v>555</v>
      </c>
      <c r="M181" s="27">
        <f t="shared" si="5"/>
        <v>902.88</v>
      </c>
      <c r="N181" s="34">
        <v>902.88</v>
      </c>
      <c r="O181" s="61" t="s">
        <v>68</v>
      </c>
      <c r="P181" s="35">
        <v>661021001306</v>
      </c>
      <c r="Q181" s="32">
        <v>3</v>
      </c>
    </row>
    <row r="182" spans="1:17" ht="48" x14ac:dyDescent="0.55000000000000004">
      <c r="A182" s="24">
        <v>181</v>
      </c>
      <c r="B182" s="85">
        <v>2567</v>
      </c>
      <c r="C182" s="85" t="s">
        <v>55</v>
      </c>
      <c r="D182" s="85" t="s">
        <v>56</v>
      </c>
      <c r="E182" s="85" t="s">
        <v>57</v>
      </c>
      <c r="G182" s="85" t="s">
        <v>58</v>
      </c>
      <c r="H182" s="33" t="s">
        <v>379</v>
      </c>
      <c r="I182" s="27">
        <f t="shared" si="6"/>
        <v>155630.16</v>
      </c>
      <c r="J182" s="85" t="s">
        <v>560</v>
      </c>
      <c r="K182" s="28" t="s">
        <v>59</v>
      </c>
      <c r="L182" s="49" t="s">
        <v>555</v>
      </c>
      <c r="M182" s="27">
        <f t="shared" si="5"/>
        <v>155630.16</v>
      </c>
      <c r="N182" s="34">
        <v>155630.16</v>
      </c>
      <c r="O182" s="30" t="s">
        <v>88</v>
      </c>
      <c r="P182" s="37" t="s">
        <v>357</v>
      </c>
      <c r="Q182" s="32">
        <v>3</v>
      </c>
    </row>
    <row r="183" spans="1:17" ht="48" x14ac:dyDescent="0.55000000000000004">
      <c r="A183" s="24">
        <v>182</v>
      </c>
      <c r="B183" s="85">
        <v>2567</v>
      </c>
      <c r="C183" s="85" t="s">
        <v>55</v>
      </c>
      <c r="D183" s="85" t="s">
        <v>56</v>
      </c>
      <c r="E183" s="85" t="s">
        <v>57</v>
      </c>
      <c r="G183" s="85" t="s">
        <v>58</v>
      </c>
      <c r="H183" s="47" t="s">
        <v>380</v>
      </c>
      <c r="I183" s="27">
        <v>3200000</v>
      </c>
      <c r="J183" s="85" t="s">
        <v>560</v>
      </c>
      <c r="K183" s="28" t="s">
        <v>59</v>
      </c>
      <c r="L183" s="49" t="s">
        <v>555</v>
      </c>
      <c r="M183" s="27">
        <f t="shared" si="5"/>
        <v>256840.75</v>
      </c>
      <c r="N183" s="34">
        <v>256840.75</v>
      </c>
      <c r="O183" s="61" t="s">
        <v>87</v>
      </c>
      <c r="P183" s="37" t="s">
        <v>71</v>
      </c>
      <c r="Q183" s="32">
        <v>3</v>
      </c>
    </row>
    <row r="184" spans="1:17" ht="96" x14ac:dyDescent="0.55000000000000004">
      <c r="A184" s="24">
        <v>183</v>
      </c>
      <c r="B184" s="85">
        <v>2567</v>
      </c>
      <c r="C184" s="85" t="s">
        <v>55</v>
      </c>
      <c r="D184" s="85" t="s">
        <v>56</v>
      </c>
      <c r="E184" s="85" t="s">
        <v>57</v>
      </c>
      <c r="G184" s="85" t="s">
        <v>58</v>
      </c>
      <c r="H184" s="26" t="s">
        <v>381</v>
      </c>
      <c r="I184" s="27">
        <f t="shared" si="6"/>
        <v>9500</v>
      </c>
      <c r="J184" s="85" t="s">
        <v>560</v>
      </c>
      <c r="K184" s="28" t="s">
        <v>59</v>
      </c>
      <c r="L184" s="49" t="s">
        <v>555</v>
      </c>
      <c r="M184" s="27">
        <f t="shared" si="5"/>
        <v>9500</v>
      </c>
      <c r="N184" s="43">
        <v>9500</v>
      </c>
      <c r="O184" s="30" t="s">
        <v>218</v>
      </c>
      <c r="P184" s="31" t="s">
        <v>553</v>
      </c>
      <c r="Q184" s="32">
        <v>3</v>
      </c>
    </row>
    <row r="185" spans="1:17" ht="96" x14ac:dyDescent="0.55000000000000004">
      <c r="A185" s="24">
        <v>184</v>
      </c>
      <c r="B185" s="85">
        <v>2567</v>
      </c>
      <c r="C185" s="85" t="s">
        <v>55</v>
      </c>
      <c r="D185" s="85" t="s">
        <v>56</v>
      </c>
      <c r="E185" s="85" t="s">
        <v>57</v>
      </c>
      <c r="G185" s="85" t="s">
        <v>58</v>
      </c>
      <c r="H185" s="26" t="s">
        <v>381</v>
      </c>
      <c r="I185" s="27">
        <f t="shared" si="6"/>
        <v>9500</v>
      </c>
      <c r="J185" s="85" t="s">
        <v>560</v>
      </c>
      <c r="K185" s="28" t="s">
        <v>59</v>
      </c>
      <c r="L185" s="49" t="s">
        <v>555</v>
      </c>
      <c r="M185" s="27">
        <f t="shared" si="5"/>
        <v>9500</v>
      </c>
      <c r="N185" s="43">
        <v>9500</v>
      </c>
      <c r="O185" s="30" t="s">
        <v>370</v>
      </c>
      <c r="P185" s="31" t="s">
        <v>553</v>
      </c>
      <c r="Q185" s="32">
        <v>3</v>
      </c>
    </row>
    <row r="186" spans="1:17" ht="48" x14ac:dyDescent="0.55000000000000004">
      <c r="A186" s="24">
        <v>185</v>
      </c>
      <c r="B186" s="85">
        <v>2567</v>
      </c>
      <c r="C186" s="85" t="s">
        <v>55</v>
      </c>
      <c r="D186" s="85" t="s">
        <v>56</v>
      </c>
      <c r="E186" s="85" t="s">
        <v>57</v>
      </c>
      <c r="G186" s="85" t="s">
        <v>58</v>
      </c>
      <c r="H186" s="41" t="s">
        <v>382</v>
      </c>
      <c r="I186" s="27">
        <f t="shared" si="6"/>
        <v>8730</v>
      </c>
      <c r="J186" s="85" t="s">
        <v>560</v>
      </c>
      <c r="K186" s="28" t="s">
        <v>59</v>
      </c>
      <c r="L186" s="49" t="s">
        <v>555</v>
      </c>
      <c r="M186" s="27">
        <f t="shared" si="5"/>
        <v>8730</v>
      </c>
      <c r="N186" s="29">
        <v>8730</v>
      </c>
      <c r="O186" s="30" t="s">
        <v>261</v>
      </c>
      <c r="P186" s="31" t="s">
        <v>358</v>
      </c>
      <c r="Q186" s="32">
        <v>3</v>
      </c>
    </row>
    <row r="187" spans="1:17" x14ac:dyDescent="0.55000000000000004">
      <c r="A187" s="24">
        <v>186</v>
      </c>
      <c r="B187" s="85">
        <v>2567</v>
      </c>
      <c r="C187" s="85" t="s">
        <v>55</v>
      </c>
      <c r="D187" s="85" t="s">
        <v>56</v>
      </c>
      <c r="E187" s="85" t="s">
        <v>57</v>
      </c>
      <c r="G187" s="85" t="s">
        <v>58</v>
      </c>
      <c r="H187" s="41" t="s">
        <v>383</v>
      </c>
      <c r="I187" s="27">
        <f t="shared" si="6"/>
        <v>99310</v>
      </c>
      <c r="J187" s="85" t="s">
        <v>560</v>
      </c>
      <c r="K187" s="28" t="s">
        <v>59</v>
      </c>
      <c r="L187" s="49" t="s">
        <v>555</v>
      </c>
      <c r="M187" s="27">
        <f t="shared" si="5"/>
        <v>99310</v>
      </c>
      <c r="N187" s="29">
        <v>99310</v>
      </c>
      <c r="O187" s="30" t="s">
        <v>94</v>
      </c>
      <c r="P187" s="31" t="s">
        <v>359</v>
      </c>
      <c r="Q187" s="32">
        <v>3</v>
      </c>
    </row>
    <row r="188" spans="1:17" x14ac:dyDescent="0.55000000000000004">
      <c r="A188" s="24">
        <v>187</v>
      </c>
      <c r="B188" s="85">
        <v>2567</v>
      </c>
      <c r="C188" s="85" t="s">
        <v>55</v>
      </c>
      <c r="D188" s="85" t="s">
        <v>56</v>
      </c>
      <c r="E188" s="85" t="s">
        <v>57</v>
      </c>
      <c r="G188" s="85" t="s">
        <v>58</v>
      </c>
      <c r="H188" s="41" t="s">
        <v>384</v>
      </c>
      <c r="I188" s="27">
        <f t="shared" si="6"/>
        <v>42900</v>
      </c>
      <c r="J188" s="85" t="s">
        <v>560</v>
      </c>
      <c r="K188" s="28" t="s">
        <v>59</v>
      </c>
      <c r="L188" s="49" t="s">
        <v>555</v>
      </c>
      <c r="M188" s="27">
        <f t="shared" si="5"/>
        <v>42900</v>
      </c>
      <c r="N188" s="29">
        <v>42900</v>
      </c>
      <c r="O188" s="30" t="s">
        <v>371</v>
      </c>
      <c r="P188" s="31" t="s">
        <v>360</v>
      </c>
      <c r="Q188" s="32">
        <v>3</v>
      </c>
    </row>
    <row r="189" spans="1:17" ht="48" x14ac:dyDescent="0.55000000000000004">
      <c r="A189" s="24">
        <v>188</v>
      </c>
      <c r="B189" s="85">
        <v>2567</v>
      </c>
      <c r="C189" s="85" t="s">
        <v>55</v>
      </c>
      <c r="D189" s="85" t="s">
        <v>56</v>
      </c>
      <c r="E189" s="85" t="s">
        <v>57</v>
      </c>
      <c r="G189" s="85" t="s">
        <v>58</v>
      </c>
      <c r="H189" s="41" t="s">
        <v>385</v>
      </c>
      <c r="I189" s="27">
        <f t="shared" si="6"/>
        <v>10120</v>
      </c>
      <c r="J189" s="85" t="s">
        <v>560</v>
      </c>
      <c r="K189" s="28" t="s">
        <v>59</v>
      </c>
      <c r="L189" s="49" t="s">
        <v>555</v>
      </c>
      <c r="M189" s="27">
        <f t="shared" si="5"/>
        <v>10120</v>
      </c>
      <c r="N189" s="29">
        <v>10120</v>
      </c>
      <c r="O189" s="30" t="s">
        <v>91</v>
      </c>
      <c r="P189" s="31" t="s">
        <v>361</v>
      </c>
      <c r="Q189" s="32">
        <v>3</v>
      </c>
    </row>
    <row r="190" spans="1:17" x14ac:dyDescent="0.55000000000000004">
      <c r="A190" s="24">
        <v>189</v>
      </c>
      <c r="B190" s="85">
        <v>2567</v>
      </c>
      <c r="C190" s="85" t="s">
        <v>55</v>
      </c>
      <c r="D190" s="85" t="s">
        <v>56</v>
      </c>
      <c r="E190" s="85" t="s">
        <v>57</v>
      </c>
      <c r="G190" s="85" t="s">
        <v>58</v>
      </c>
      <c r="H190" s="41" t="s">
        <v>386</v>
      </c>
      <c r="I190" s="27">
        <f t="shared" si="6"/>
        <v>85452</v>
      </c>
      <c r="J190" s="85" t="s">
        <v>560</v>
      </c>
      <c r="K190" s="28" t="s">
        <v>59</v>
      </c>
      <c r="L190" s="49" t="s">
        <v>555</v>
      </c>
      <c r="M190" s="27">
        <f t="shared" si="5"/>
        <v>85452</v>
      </c>
      <c r="N190" s="29">
        <v>85452</v>
      </c>
      <c r="O190" s="30" t="s">
        <v>221</v>
      </c>
      <c r="P190" s="31" t="s">
        <v>362</v>
      </c>
      <c r="Q190" s="32">
        <v>3</v>
      </c>
    </row>
    <row r="191" spans="1:17" ht="96" x14ac:dyDescent="0.55000000000000004">
      <c r="A191" s="24">
        <v>190</v>
      </c>
      <c r="B191" s="85">
        <v>2567</v>
      </c>
      <c r="C191" s="85" t="s">
        <v>55</v>
      </c>
      <c r="D191" s="85" t="s">
        <v>56</v>
      </c>
      <c r="E191" s="85" t="s">
        <v>57</v>
      </c>
      <c r="G191" s="85" t="s">
        <v>58</v>
      </c>
      <c r="H191" s="41" t="s">
        <v>387</v>
      </c>
      <c r="I191" s="27">
        <f t="shared" si="6"/>
        <v>4355</v>
      </c>
      <c r="J191" s="85" t="s">
        <v>560</v>
      </c>
      <c r="K191" s="28" t="s">
        <v>59</v>
      </c>
      <c r="L191" s="49" t="s">
        <v>555</v>
      </c>
      <c r="M191" s="27">
        <f t="shared" si="5"/>
        <v>4355</v>
      </c>
      <c r="N191" s="29">
        <v>4355</v>
      </c>
      <c r="O191" s="30" t="s">
        <v>261</v>
      </c>
      <c r="P191" s="31" t="s">
        <v>553</v>
      </c>
      <c r="Q191" s="32">
        <v>3</v>
      </c>
    </row>
    <row r="192" spans="1:17" ht="48" x14ac:dyDescent="0.55000000000000004">
      <c r="A192" s="24">
        <v>191</v>
      </c>
      <c r="B192" s="85">
        <v>2567</v>
      </c>
      <c r="C192" s="85" t="s">
        <v>55</v>
      </c>
      <c r="D192" s="85" t="s">
        <v>56</v>
      </c>
      <c r="E192" s="85" t="s">
        <v>57</v>
      </c>
      <c r="G192" s="85" t="s">
        <v>58</v>
      </c>
      <c r="H192" s="41" t="s">
        <v>388</v>
      </c>
      <c r="I192" s="27">
        <f t="shared" si="6"/>
        <v>6240</v>
      </c>
      <c r="J192" s="85" t="s">
        <v>560</v>
      </c>
      <c r="K192" s="28" t="s">
        <v>59</v>
      </c>
      <c r="L192" s="49" t="s">
        <v>555</v>
      </c>
      <c r="M192" s="27">
        <f t="shared" si="5"/>
        <v>6240</v>
      </c>
      <c r="N192" s="29">
        <v>6240</v>
      </c>
      <c r="O192" s="30" t="s">
        <v>221</v>
      </c>
      <c r="P192" s="31" t="s">
        <v>363</v>
      </c>
      <c r="Q192" s="32">
        <v>3</v>
      </c>
    </row>
    <row r="193" spans="1:17" ht="48" x14ac:dyDescent="0.55000000000000004">
      <c r="A193" s="24">
        <v>192</v>
      </c>
      <c r="B193" s="85">
        <v>2567</v>
      </c>
      <c r="C193" s="85" t="s">
        <v>55</v>
      </c>
      <c r="D193" s="85" t="s">
        <v>56</v>
      </c>
      <c r="E193" s="85" t="s">
        <v>57</v>
      </c>
      <c r="G193" s="85" t="s">
        <v>58</v>
      </c>
      <c r="H193" s="41" t="s">
        <v>389</v>
      </c>
      <c r="I193" s="27">
        <f t="shared" si="6"/>
        <v>110000</v>
      </c>
      <c r="J193" s="85" t="s">
        <v>560</v>
      </c>
      <c r="K193" s="28" t="s">
        <v>59</v>
      </c>
      <c r="L193" s="49" t="s">
        <v>555</v>
      </c>
      <c r="M193" s="27">
        <f t="shared" si="5"/>
        <v>110000</v>
      </c>
      <c r="N193" s="29">
        <v>110000</v>
      </c>
      <c r="O193" s="30" t="s">
        <v>96</v>
      </c>
      <c r="P193" s="31" t="s">
        <v>364</v>
      </c>
      <c r="Q193" s="32">
        <v>3</v>
      </c>
    </row>
    <row r="194" spans="1:17" ht="96" x14ac:dyDescent="0.55000000000000004">
      <c r="A194" s="24">
        <v>193</v>
      </c>
      <c r="B194" s="85">
        <v>2567</v>
      </c>
      <c r="C194" s="85" t="s">
        <v>55</v>
      </c>
      <c r="D194" s="85" t="s">
        <v>56</v>
      </c>
      <c r="E194" s="85" t="s">
        <v>57</v>
      </c>
      <c r="G194" s="85" t="s">
        <v>58</v>
      </c>
      <c r="H194" s="41" t="s">
        <v>390</v>
      </c>
      <c r="I194" s="27">
        <f t="shared" si="6"/>
        <v>432</v>
      </c>
      <c r="J194" s="85" t="s">
        <v>560</v>
      </c>
      <c r="K194" s="28" t="s">
        <v>59</v>
      </c>
      <c r="L194" s="49" t="s">
        <v>555</v>
      </c>
      <c r="M194" s="27">
        <f t="shared" si="5"/>
        <v>432</v>
      </c>
      <c r="N194" s="29">
        <v>432</v>
      </c>
      <c r="O194" s="30" t="s">
        <v>161</v>
      </c>
      <c r="P194" s="31" t="s">
        <v>553</v>
      </c>
      <c r="Q194" s="32">
        <v>3</v>
      </c>
    </row>
    <row r="195" spans="1:17" ht="96" x14ac:dyDescent="0.55000000000000004">
      <c r="A195" s="24">
        <v>194</v>
      </c>
      <c r="B195" s="85">
        <v>2567</v>
      </c>
      <c r="C195" s="85" t="s">
        <v>55</v>
      </c>
      <c r="D195" s="85" t="s">
        <v>56</v>
      </c>
      <c r="E195" s="85" t="s">
        <v>57</v>
      </c>
      <c r="G195" s="85" t="s">
        <v>58</v>
      </c>
      <c r="H195" s="41" t="s">
        <v>391</v>
      </c>
      <c r="I195" s="27">
        <f t="shared" si="6"/>
        <v>432</v>
      </c>
      <c r="J195" s="85" t="s">
        <v>560</v>
      </c>
      <c r="K195" s="28" t="s">
        <v>59</v>
      </c>
      <c r="L195" s="49" t="s">
        <v>555</v>
      </c>
      <c r="M195" s="27">
        <f t="shared" ref="M195:M258" si="7">IF(N195="","",N195)</f>
        <v>432</v>
      </c>
      <c r="N195" s="29">
        <v>432</v>
      </c>
      <c r="O195" s="30" t="s">
        <v>161</v>
      </c>
      <c r="P195" s="31" t="s">
        <v>553</v>
      </c>
      <c r="Q195" s="32">
        <v>3</v>
      </c>
    </row>
    <row r="196" spans="1:17" ht="96" x14ac:dyDescent="0.55000000000000004">
      <c r="A196" s="24">
        <v>195</v>
      </c>
      <c r="B196" s="85">
        <v>2567</v>
      </c>
      <c r="C196" s="85" t="s">
        <v>55</v>
      </c>
      <c r="D196" s="85" t="s">
        <v>56</v>
      </c>
      <c r="E196" s="85" t="s">
        <v>57</v>
      </c>
      <c r="G196" s="85" t="s">
        <v>58</v>
      </c>
      <c r="H196" s="41" t="s">
        <v>392</v>
      </c>
      <c r="I196" s="27">
        <f t="shared" si="6"/>
        <v>2064</v>
      </c>
      <c r="J196" s="85" t="s">
        <v>560</v>
      </c>
      <c r="K196" s="28" t="s">
        <v>59</v>
      </c>
      <c r="L196" s="49" t="s">
        <v>555</v>
      </c>
      <c r="M196" s="27">
        <f t="shared" si="7"/>
        <v>2064</v>
      </c>
      <c r="N196" s="29">
        <v>2064</v>
      </c>
      <c r="O196" s="30" t="s">
        <v>161</v>
      </c>
      <c r="P196" s="31" t="s">
        <v>553</v>
      </c>
      <c r="Q196" s="32">
        <v>3</v>
      </c>
    </row>
    <row r="197" spans="1:17" ht="96" x14ac:dyDescent="0.55000000000000004">
      <c r="A197" s="24">
        <v>196</v>
      </c>
      <c r="B197" s="85">
        <v>2567</v>
      </c>
      <c r="C197" s="85" t="s">
        <v>55</v>
      </c>
      <c r="D197" s="85" t="s">
        <v>56</v>
      </c>
      <c r="E197" s="85" t="s">
        <v>57</v>
      </c>
      <c r="G197" s="85" t="s">
        <v>58</v>
      </c>
      <c r="H197" s="41" t="s">
        <v>393</v>
      </c>
      <c r="I197" s="27">
        <f t="shared" si="6"/>
        <v>432</v>
      </c>
      <c r="J197" s="85" t="s">
        <v>560</v>
      </c>
      <c r="K197" s="28" t="s">
        <v>59</v>
      </c>
      <c r="L197" s="49" t="s">
        <v>555</v>
      </c>
      <c r="M197" s="27">
        <f t="shared" si="7"/>
        <v>432</v>
      </c>
      <c r="N197" s="29">
        <v>432</v>
      </c>
      <c r="O197" s="30" t="s">
        <v>161</v>
      </c>
      <c r="P197" s="31" t="s">
        <v>553</v>
      </c>
      <c r="Q197" s="32">
        <v>3</v>
      </c>
    </row>
    <row r="198" spans="1:17" ht="48" x14ac:dyDescent="0.55000000000000004">
      <c r="A198" s="24">
        <v>197</v>
      </c>
      <c r="B198" s="85">
        <v>2567</v>
      </c>
      <c r="C198" s="85" t="s">
        <v>55</v>
      </c>
      <c r="D198" s="85" t="s">
        <v>56</v>
      </c>
      <c r="E198" s="85" t="s">
        <v>57</v>
      </c>
      <c r="G198" s="85" t="s">
        <v>58</v>
      </c>
      <c r="H198" s="41" t="s">
        <v>394</v>
      </c>
      <c r="I198" s="27">
        <f t="shared" si="6"/>
        <v>26960</v>
      </c>
      <c r="J198" s="85" t="s">
        <v>560</v>
      </c>
      <c r="K198" s="28" t="s">
        <v>59</v>
      </c>
      <c r="L198" s="49" t="s">
        <v>555</v>
      </c>
      <c r="M198" s="27">
        <f t="shared" si="7"/>
        <v>26960</v>
      </c>
      <c r="N198" s="29">
        <v>26960</v>
      </c>
      <c r="O198" s="30" t="s">
        <v>96</v>
      </c>
      <c r="P198" s="31" t="s">
        <v>365</v>
      </c>
      <c r="Q198" s="32">
        <v>3</v>
      </c>
    </row>
    <row r="199" spans="1:17" ht="72" x14ac:dyDescent="0.55000000000000004">
      <c r="A199" s="24">
        <v>198</v>
      </c>
      <c r="B199" s="85">
        <v>2567</v>
      </c>
      <c r="C199" s="85" t="s">
        <v>55</v>
      </c>
      <c r="D199" s="85" t="s">
        <v>56</v>
      </c>
      <c r="E199" s="85" t="s">
        <v>57</v>
      </c>
      <c r="G199" s="85" t="s">
        <v>58</v>
      </c>
      <c r="H199" s="41" t="s">
        <v>395</v>
      </c>
      <c r="I199" s="27">
        <f t="shared" si="6"/>
        <v>83500</v>
      </c>
      <c r="J199" s="85" t="s">
        <v>560</v>
      </c>
      <c r="K199" s="28" t="s">
        <v>59</v>
      </c>
      <c r="L199" s="49" t="s">
        <v>555</v>
      </c>
      <c r="M199" s="27">
        <f t="shared" si="7"/>
        <v>83500</v>
      </c>
      <c r="N199" s="29">
        <v>83500</v>
      </c>
      <c r="O199" s="30" t="s">
        <v>96</v>
      </c>
      <c r="P199" s="31" t="s">
        <v>366</v>
      </c>
      <c r="Q199" s="32">
        <v>3</v>
      </c>
    </row>
    <row r="200" spans="1:17" ht="48" x14ac:dyDescent="0.55000000000000004">
      <c r="A200" s="24">
        <v>199</v>
      </c>
      <c r="B200" s="85">
        <v>2567</v>
      </c>
      <c r="C200" s="85" t="s">
        <v>55</v>
      </c>
      <c r="D200" s="85" t="s">
        <v>56</v>
      </c>
      <c r="E200" s="85" t="s">
        <v>57</v>
      </c>
      <c r="G200" s="85" t="s">
        <v>58</v>
      </c>
      <c r="H200" s="41" t="s">
        <v>396</v>
      </c>
      <c r="I200" s="27">
        <f t="shared" si="6"/>
        <v>18450</v>
      </c>
      <c r="J200" s="85" t="s">
        <v>560</v>
      </c>
      <c r="K200" s="28" t="s">
        <v>59</v>
      </c>
      <c r="L200" s="49" t="s">
        <v>555</v>
      </c>
      <c r="M200" s="27">
        <f t="shared" si="7"/>
        <v>18450</v>
      </c>
      <c r="N200" s="29">
        <v>18450</v>
      </c>
      <c r="O200" s="30" t="s">
        <v>96</v>
      </c>
      <c r="P200" s="31" t="s">
        <v>367</v>
      </c>
      <c r="Q200" s="32">
        <v>3</v>
      </c>
    </row>
    <row r="201" spans="1:17" ht="72" x14ac:dyDescent="0.55000000000000004">
      <c r="A201" s="24">
        <v>200</v>
      </c>
      <c r="B201" s="85">
        <v>2567</v>
      </c>
      <c r="C201" s="85" t="s">
        <v>55</v>
      </c>
      <c r="D201" s="85" t="s">
        <v>56</v>
      </c>
      <c r="E201" s="85" t="s">
        <v>57</v>
      </c>
      <c r="G201" s="85" t="s">
        <v>58</v>
      </c>
      <c r="H201" s="36" t="s">
        <v>397</v>
      </c>
      <c r="I201" s="27">
        <v>1260000</v>
      </c>
      <c r="J201" s="85" t="s">
        <v>560</v>
      </c>
      <c r="K201" s="28" t="s">
        <v>59</v>
      </c>
      <c r="L201" s="62" t="s">
        <v>556</v>
      </c>
      <c r="M201" s="27">
        <v>1220815</v>
      </c>
      <c r="N201" s="34">
        <v>1048800</v>
      </c>
      <c r="O201" s="30" t="s">
        <v>372</v>
      </c>
      <c r="P201" s="37" t="s">
        <v>368</v>
      </c>
      <c r="Q201" s="32">
        <v>3</v>
      </c>
    </row>
    <row r="202" spans="1:17" ht="72" x14ac:dyDescent="0.55000000000000004">
      <c r="A202" s="24">
        <v>201</v>
      </c>
      <c r="B202" s="85">
        <v>2567</v>
      </c>
      <c r="C202" s="85" t="s">
        <v>55</v>
      </c>
      <c r="D202" s="85" t="s">
        <v>56</v>
      </c>
      <c r="E202" s="85" t="s">
        <v>57</v>
      </c>
      <c r="G202" s="85" t="s">
        <v>58</v>
      </c>
      <c r="H202" s="36" t="s">
        <v>398</v>
      </c>
      <c r="I202" s="27">
        <v>800000</v>
      </c>
      <c r="J202" s="85" t="s">
        <v>560</v>
      </c>
      <c r="K202" s="28" t="s">
        <v>59</v>
      </c>
      <c r="L202" s="49" t="s">
        <v>556</v>
      </c>
      <c r="M202" s="27">
        <v>766000</v>
      </c>
      <c r="N202" s="34">
        <v>650000</v>
      </c>
      <c r="O202" s="30" t="s">
        <v>373</v>
      </c>
      <c r="P202" s="37" t="s">
        <v>369</v>
      </c>
      <c r="Q202" s="32">
        <v>3</v>
      </c>
    </row>
    <row r="203" spans="1:17" ht="96" x14ac:dyDescent="0.55000000000000004">
      <c r="A203" s="24">
        <v>202</v>
      </c>
      <c r="B203" s="85">
        <v>2567</v>
      </c>
      <c r="C203" s="85" t="s">
        <v>55</v>
      </c>
      <c r="D203" s="85" t="s">
        <v>56</v>
      </c>
      <c r="E203" s="85" t="s">
        <v>57</v>
      </c>
      <c r="G203" s="85" t="s">
        <v>58</v>
      </c>
      <c r="H203" s="26" t="s">
        <v>418</v>
      </c>
      <c r="I203" s="27">
        <f t="shared" ref="I203:I239" si="8">IF(N203="","",N203)</f>
        <v>150</v>
      </c>
      <c r="J203" s="85" t="s">
        <v>560</v>
      </c>
      <c r="K203" s="28" t="s">
        <v>59</v>
      </c>
      <c r="L203" s="49" t="s">
        <v>555</v>
      </c>
      <c r="M203" s="27">
        <f t="shared" si="7"/>
        <v>150</v>
      </c>
      <c r="N203" s="34">
        <v>150</v>
      </c>
      <c r="O203" s="30" t="s">
        <v>64</v>
      </c>
      <c r="P203" s="31" t="s">
        <v>553</v>
      </c>
      <c r="Q203" s="32">
        <v>2</v>
      </c>
    </row>
    <row r="204" spans="1:17" ht="96" x14ac:dyDescent="0.55000000000000004">
      <c r="A204" s="24">
        <v>203</v>
      </c>
      <c r="B204" s="85">
        <v>2567</v>
      </c>
      <c r="C204" s="85" t="s">
        <v>55</v>
      </c>
      <c r="D204" s="85" t="s">
        <v>56</v>
      </c>
      <c r="E204" s="85" t="s">
        <v>57</v>
      </c>
      <c r="G204" s="85" t="s">
        <v>58</v>
      </c>
      <c r="H204" s="26" t="s">
        <v>419</v>
      </c>
      <c r="I204" s="27">
        <f t="shared" si="8"/>
        <v>8600</v>
      </c>
      <c r="J204" s="85" t="s">
        <v>560</v>
      </c>
      <c r="K204" s="28" t="s">
        <v>59</v>
      </c>
      <c r="L204" s="49" t="s">
        <v>555</v>
      </c>
      <c r="M204" s="27">
        <f t="shared" si="7"/>
        <v>8600</v>
      </c>
      <c r="N204" s="34">
        <v>8600</v>
      </c>
      <c r="O204" s="30" t="s">
        <v>64</v>
      </c>
      <c r="P204" s="31" t="s">
        <v>553</v>
      </c>
      <c r="Q204" s="32">
        <v>2</v>
      </c>
    </row>
    <row r="205" spans="1:17" ht="96" x14ac:dyDescent="0.55000000000000004">
      <c r="A205" s="24">
        <v>204</v>
      </c>
      <c r="B205" s="85">
        <v>2567</v>
      </c>
      <c r="C205" s="85" t="s">
        <v>55</v>
      </c>
      <c r="D205" s="85" t="s">
        <v>56</v>
      </c>
      <c r="E205" s="85" t="s">
        <v>57</v>
      </c>
      <c r="G205" s="85" t="s">
        <v>58</v>
      </c>
      <c r="H205" s="26" t="s">
        <v>420</v>
      </c>
      <c r="I205" s="27">
        <f t="shared" si="8"/>
        <v>32870</v>
      </c>
      <c r="J205" s="85" t="s">
        <v>560</v>
      </c>
      <c r="K205" s="28" t="s">
        <v>59</v>
      </c>
      <c r="L205" s="49" t="s">
        <v>555</v>
      </c>
      <c r="M205" s="27">
        <f t="shared" si="7"/>
        <v>32870</v>
      </c>
      <c r="N205" s="34">
        <v>32870</v>
      </c>
      <c r="O205" s="30" t="s">
        <v>64</v>
      </c>
      <c r="P205" s="31" t="s">
        <v>553</v>
      </c>
      <c r="Q205" s="32">
        <v>2</v>
      </c>
    </row>
    <row r="206" spans="1:17" ht="48" x14ac:dyDescent="0.55000000000000004">
      <c r="A206" s="24">
        <v>205</v>
      </c>
      <c r="B206" s="85">
        <v>2567</v>
      </c>
      <c r="C206" s="85" t="s">
        <v>55</v>
      </c>
      <c r="D206" s="85" t="s">
        <v>56</v>
      </c>
      <c r="E206" s="85" t="s">
        <v>57</v>
      </c>
      <c r="G206" s="85" t="s">
        <v>58</v>
      </c>
      <c r="H206" s="33" t="s">
        <v>421</v>
      </c>
      <c r="I206" s="27">
        <v>70000</v>
      </c>
      <c r="J206" s="85" t="s">
        <v>560</v>
      </c>
      <c r="K206" s="28" t="s">
        <v>59</v>
      </c>
      <c r="L206" s="49" t="s">
        <v>555</v>
      </c>
      <c r="M206" s="27">
        <f t="shared" si="7"/>
        <v>3039.04</v>
      </c>
      <c r="N206" s="34">
        <v>3039.04</v>
      </c>
      <c r="O206" s="61" t="s">
        <v>68</v>
      </c>
      <c r="P206" s="35">
        <v>661021001115</v>
      </c>
      <c r="Q206" s="32">
        <v>2</v>
      </c>
    </row>
    <row r="207" spans="1:17" ht="48" x14ac:dyDescent="0.55000000000000004">
      <c r="A207" s="24">
        <v>206</v>
      </c>
      <c r="B207" s="85">
        <v>2567</v>
      </c>
      <c r="C207" s="85" t="s">
        <v>55</v>
      </c>
      <c r="D207" s="85" t="s">
        <v>56</v>
      </c>
      <c r="E207" s="85" t="s">
        <v>57</v>
      </c>
      <c r="G207" s="85" t="s">
        <v>58</v>
      </c>
      <c r="H207" s="33" t="s">
        <v>422</v>
      </c>
      <c r="I207" s="27">
        <v>30000</v>
      </c>
      <c r="J207" s="85" t="s">
        <v>560</v>
      </c>
      <c r="K207" s="28" t="s">
        <v>59</v>
      </c>
      <c r="L207" s="49" t="s">
        <v>555</v>
      </c>
      <c r="M207" s="27">
        <f t="shared" si="7"/>
        <v>902.88</v>
      </c>
      <c r="N207" s="34">
        <v>902.88</v>
      </c>
      <c r="O207" s="61" t="s">
        <v>68</v>
      </c>
      <c r="P207" s="35">
        <v>661021001306</v>
      </c>
      <c r="Q207" s="32">
        <v>2</v>
      </c>
    </row>
    <row r="208" spans="1:17" ht="48" x14ac:dyDescent="0.55000000000000004">
      <c r="A208" s="24">
        <v>207</v>
      </c>
      <c r="B208" s="85">
        <v>2567</v>
      </c>
      <c r="C208" s="85" t="s">
        <v>55</v>
      </c>
      <c r="D208" s="85" t="s">
        <v>56</v>
      </c>
      <c r="E208" s="85" t="s">
        <v>57</v>
      </c>
      <c r="G208" s="85" t="s">
        <v>58</v>
      </c>
      <c r="H208" s="33" t="s">
        <v>423</v>
      </c>
      <c r="I208" s="27">
        <f t="shared" si="8"/>
        <v>58289.4</v>
      </c>
      <c r="J208" s="85" t="s">
        <v>560</v>
      </c>
      <c r="K208" s="28" t="s">
        <v>59</v>
      </c>
      <c r="L208" s="49" t="s">
        <v>555</v>
      </c>
      <c r="M208" s="27">
        <f t="shared" si="7"/>
        <v>58289.4</v>
      </c>
      <c r="N208" s="34">
        <v>58289.4</v>
      </c>
      <c r="O208" s="30" t="s">
        <v>88</v>
      </c>
      <c r="P208" s="37" t="s">
        <v>357</v>
      </c>
      <c r="Q208" s="32">
        <v>2</v>
      </c>
    </row>
    <row r="209" spans="1:17" ht="48" x14ac:dyDescent="0.55000000000000004">
      <c r="A209" s="24">
        <v>208</v>
      </c>
      <c r="B209" s="85">
        <v>2567</v>
      </c>
      <c r="C209" s="85" t="s">
        <v>55</v>
      </c>
      <c r="D209" s="85" t="s">
        <v>56</v>
      </c>
      <c r="E209" s="85" t="s">
        <v>57</v>
      </c>
      <c r="G209" s="85" t="s">
        <v>58</v>
      </c>
      <c r="H209" s="36" t="s">
        <v>424</v>
      </c>
      <c r="I209" s="27">
        <v>3200000</v>
      </c>
      <c r="J209" s="85" t="s">
        <v>560</v>
      </c>
      <c r="K209" s="28" t="s">
        <v>59</v>
      </c>
      <c r="L209" s="49" t="s">
        <v>555</v>
      </c>
      <c r="M209" s="27">
        <f t="shared" si="7"/>
        <v>288439.8</v>
      </c>
      <c r="N209" s="34">
        <v>288439.8</v>
      </c>
      <c r="O209" s="61" t="s">
        <v>87</v>
      </c>
      <c r="P209" s="37" t="s">
        <v>71</v>
      </c>
      <c r="Q209" s="32">
        <v>2</v>
      </c>
    </row>
    <row r="210" spans="1:17" ht="96" x14ac:dyDescent="0.55000000000000004">
      <c r="A210" s="24">
        <v>209</v>
      </c>
      <c r="B210" s="85">
        <v>2567</v>
      </c>
      <c r="C210" s="85" t="s">
        <v>55</v>
      </c>
      <c r="D210" s="85" t="s">
        <v>56</v>
      </c>
      <c r="E210" s="85" t="s">
        <v>57</v>
      </c>
      <c r="G210" s="85" t="s">
        <v>58</v>
      </c>
      <c r="H210" s="26" t="s">
        <v>425</v>
      </c>
      <c r="I210" s="27">
        <f t="shared" si="8"/>
        <v>8540</v>
      </c>
      <c r="J210" s="85" t="s">
        <v>560</v>
      </c>
      <c r="K210" s="28" t="s">
        <v>59</v>
      </c>
      <c r="L210" s="49" t="s">
        <v>555</v>
      </c>
      <c r="M210" s="27">
        <f t="shared" si="7"/>
        <v>8540</v>
      </c>
      <c r="N210" s="43">
        <v>8540</v>
      </c>
      <c r="O210" s="30" t="s">
        <v>218</v>
      </c>
      <c r="P210" s="31" t="s">
        <v>553</v>
      </c>
      <c r="Q210" s="32">
        <v>2</v>
      </c>
    </row>
    <row r="211" spans="1:17" ht="96" x14ac:dyDescent="0.55000000000000004">
      <c r="A211" s="24">
        <v>210</v>
      </c>
      <c r="B211" s="85">
        <v>2567</v>
      </c>
      <c r="C211" s="85" t="s">
        <v>55</v>
      </c>
      <c r="D211" s="85" t="s">
        <v>56</v>
      </c>
      <c r="E211" s="85" t="s">
        <v>57</v>
      </c>
      <c r="G211" s="85" t="s">
        <v>58</v>
      </c>
      <c r="H211" s="26" t="s">
        <v>425</v>
      </c>
      <c r="I211" s="27">
        <f t="shared" si="8"/>
        <v>9180</v>
      </c>
      <c r="J211" s="85" t="s">
        <v>560</v>
      </c>
      <c r="K211" s="28" t="s">
        <v>59</v>
      </c>
      <c r="L211" s="49" t="s">
        <v>555</v>
      </c>
      <c r="M211" s="27">
        <f t="shared" si="7"/>
        <v>9180</v>
      </c>
      <c r="N211" s="43">
        <v>9180</v>
      </c>
      <c r="O211" s="30" t="s">
        <v>370</v>
      </c>
      <c r="P211" s="31" t="s">
        <v>553</v>
      </c>
      <c r="Q211" s="32">
        <v>2</v>
      </c>
    </row>
    <row r="212" spans="1:17" ht="96" x14ac:dyDescent="0.55000000000000004">
      <c r="A212" s="24">
        <v>211</v>
      </c>
      <c r="B212" s="85">
        <v>2567</v>
      </c>
      <c r="C212" s="85" t="s">
        <v>55</v>
      </c>
      <c r="D212" s="85" t="s">
        <v>56</v>
      </c>
      <c r="E212" s="85" t="s">
        <v>57</v>
      </c>
      <c r="G212" s="85" t="s">
        <v>58</v>
      </c>
      <c r="H212" s="44" t="s">
        <v>426</v>
      </c>
      <c r="I212" s="27">
        <f t="shared" si="8"/>
        <v>13000</v>
      </c>
      <c r="J212" s="85" t="s">
        <v>560</v>
      </c>
      <c r="K212" s="28" t="s">
        <v>59</v>
      </c>
      <c r="L212" s="49" t="s">
        <v>555</v>
      </c>
      <c r="M212" s="27">
        <f t="shared" si="7"/>
        <v>13000</v>
      </c>
      <c r="N212" s="34">
        <v>13000</v>
      </c>
      <c r="O212" s="30" t="s">
        <v>413</v>
      </c>
      <c r="P212" s="35">
        <v>670218001473</v>
      </c>
      <c r="Q212" s="32">
        <v>2</v>
      </c>
    </row>
    <row r="213" spans="1:17" ht="48" x14ac:dyDescent="0.55000000000000004">
      <c r="A213" s="24">
        <v>212</v>
      </c>
      <c r="B213" s="85">
        <v>2567</v>
      </c>
      <c r="C213" s="85" t="s">
        <v>55</v>
      </c>
      <c r="D213" s="85" t="s">
        <v>56</v>
      </c>
      <c r="E213" s="85" t="s">
        <v>57</v>
      </c>
      <c r="G213" s="85" t="s">
        <v>58</v>
      </c>
      <c r="H213" s="33" t="s">
        <v>427</v>
      </c>
      <c r="I213" s="27">
        <f t="shared" si="8"/>
        <v>50050</v>
      </c>
      <c r="J213" s="85" t="s">
        <v>560</v>
      </c>
      <c r="K213" s="28" t="s">
        <v>59</v>
      </c>
      <c r="L213" s="49" t="s">
        <v>555</v>
      </c>
      <c r="M213" s="27">
        <f t="shared" si="7"/>
        <v>50050</v>
      </c>
      <c r="N213" s="34">
        <v>50050</v>
      </c>
      <c r="O213" s="30" t="s">
        <v>221</v>
      </c>
      <c r="P213" s="37" t="s">
        <v>399</v>
      </c>
      <c r="Q213" s="32">
        <v>2</v>
      </c>
    </row>
    <row r="214" spans="1:17" ht="48" x14ac:dyDescent="0.55000000000000004">
      <c r="A214" s="24">
        <v>213</v>
      </c>
      <c r="B214" s="85">
        <v>2567</v>
      </c>
      <c r="C214" s="85" t="s">
        <v>55</v>
      </c>
      <c r="D214" s="85" t="s">
        <v>56</v>
      </c>
      <c r="E214" s="85" t="s">
        <v>57</v>
      </c>
      <c r="G214" s="85" t="s">
        <v>58</v>
      </c>
      <c r="H214" s="33" t="s">
        <v>428</v>
      </c>
      <c r="I214" s="27">
        <f t="shared" si="8"/>
        <v>34250</v>
      </c>
      <c r="J214" s="85" t="s">
        <v>560</v>
      </c>
      <c r="K214" s="28" t="s">
        <v>59</v>
      </c>
      <c r="L214" s="49" t="s">
        <v>555</v>
      </c>
      <c r="M214" s="27">
        <f t="shared" si="7"/>
        <v>34250</v>
      </c>
      <c r="N214" s="34">
        <v>34250</v>
      </c>
      <c r="O214" s="30" t="s">
        <v>221</v>
      </c>
      <c r="P214" s="37" t="s">
        <v>400</v>
      </c>
      <c r="Q214" s="32">
        <v>2</v>
      </c>
    </row>
    <row r="215" spans="1:17" ht="48" x14ac:dyDescent="0.55000000000000004">
      <c r="A215" s="24">
        <v>214</v>
      </c>
      <c r="B215" s="85">
        <v>2567</v>
      </c>
      <c r="C215" s="85" t="s">
        <v>55</v>
      </c>
      <c r="D215" s="85" t="s">
        <v>56</v>
      </c>
      <c r="E215" s="85" t="s">
        <v>57</v>
      </c>
      <c r="G215" s="85" t="s">
        <v>58</v>
      </c>
      <c r="H215" s="41" t="s">
        <v>429</v>
      </c>
      <c r="I215" s="27">
        <f t="shared" si="8"/>
        <v>12180</v>
      </c>
      <c r="J215" s="85" t="s">
        <v>560</v>
      </c>
      <c r="K215" s="28" t="s">
        <v>59</v>
      </c>
      <c r="L215" s="49" t="s">
        <v>555</v>
      </c>
      <c r="M215" s="27">
        <f t="shared" si="7"/>
        <v>12180</v>
      </c>
      <c r="N215" s="29">
        <v>12180</v>
      </c>
      <c r="O215" s="30" t="s">
        <v>161</v>
      </c>
      <c r="P215" s="46">
        <v>670214130756</v>
      </c>
      <c r="Q215" s="32">
        <v>2</v>
      </c>
    </row>
    <row r="216" spans="1:17" ht="48" x14ac:dyDescent="0.55000000000000004">
      <c r="A216" s="24">
        <v>215</v>
      </c>
      <c r="B216" s="85">
        <v>2567</v>
      </c>
      <c r="C216" s="85" t="s">
        <v>55</v>
      </c>
      <c r="D216" s="85" t="s">
        <v>56</v>
      </c>
      <c r="E216" s="85" t="s">
        <v>57</v>
      </c>
      <c r="G216" s="85" t="s">
        <v>58</v>
      </c>
      <c r="H216" s="41" t="s">
        <v>430</v>
      </c>
      <c r="I216" s="27">
        <f t="shared" si="8"/>
        <v>75000</v>
      </c>
      <c r="J216" s="85" t="s">
        <v>560</v>
      </c>
      <c r="K216" s="28" t="s">
        <v>59</v>
      </c>
      <c r="L216" s="49" t="s">
        <v>555</v>
      </c>
      <c r="M216" s="27">
        <f t="shared" si="7"/>
        <v>75000</v>
      </c>
      <c r="N216" s="29">
        <v>75000</v>
      </c>
      <c r="O216" s="30" t="s">
        <v>414</v>
      </c>
      <c r="P216" s="46">
        <v>670214076005</v>
      </c>
      <c r="Q216" s="32">
        <v>2</v>
      </c>
    </row>
    <row r="217" spans="1:17" ht="72" x14ac:dyDescent="0.55000000000000004">
      <c r="A217" s="24">
        <v>216</v>
      </c>
      <c r="B217" s="85">
        <v>2567</v>
      </c>
      <c r="C217" s="85" t="s">
        <v>55</v>
      </c>
      <c r="D217" s="85" t="s">
        <v>56</v>
      </c>
      <c r="E217" s="85" t="s">
        <v>57</v>
      </c>
      <c r="G217" s="85" t="s">
        <v>58</v>
      </c>
      <c r="H217" s="63" t="s">
        <v>431</v>
      </c>
      <c r="I217" s="27">
        <f t="shared" si="8"/>
        <v>8000</v>
      </c>
      <c r="J217" s="85" t="s">
        <v>560</v>
      </c>
      <c r="K217" s="28" t="s">
        <v>59</v>
      </c>
      <c r="L217" s="49" t="s">
        <v>555</v>
      </c>
      <c r="M217" s="27">
        <f t="shared" si="7"/>
        <v>8000</v>
      </c>
      <c r="N217" s="29">
        <v>8000</v>
      </c>
      <c r="O217" s="30" t="s">
        <v>221</v>
      </c>
      <c r="P217" s="46">
        <v>670214409259</v>
      </c>
      <c r="Q217" s="32">
        <v>2</v>
      </c>
    </row>
    <row r="218" spans="1:17" ht="48" x14ac:dyDescent="0.55000000000000004">
      <c r="A218" s="24">
        <v>217</v>
      </c>
      <c r="B218" s="85">
        <v>2567</v>
      </c>
      <c r="C218" s="85" t="s">
        <v>55</v>
      </c>
      <c r="D218" s="85" t="s">
        <v>56</v>
      </c>
      <c r="E218" s="85" t="s">
        <v>57</v>
      </c>
      <c r="G218" s="85" t="s">
        <v>58</v>
      </c>
      <c r="H218" s="41" t="s">
        <v>432</v>
      </c>
      <c r="I218" s="27">
        <f t="shared" si="8"/>
        <v>17500</v>
      </c>
      <c r="J218" s="85" t="s">
        <v>560</v>
      </c>
      <c r="K218" s="28" t="s">
        <v>59</v>
      </c>
      <c r="L218" s="49" t="s">
        <v>555</v>
      </c>
      <c r="M218" s="27">
        <f t="shared" si="7"/>
        <v>17500</v>
      </c>
      <c r="N218" s="29">
        <v>17500</v>
      </c>
      <c r="O218" s="30" t="s">
        <v>415</v>
      </c>
      <c r="P218" s="46">
        <v>670214408874</v>
      </c>
      <c r="Q218" s="32">
        <v>2</v>
      </c>
    </row>
    <row r="219" spans="1:17" ht="48" x14ac:dyDescent="0.55000000000000004">
      <c r="A219" s="24">
        <v>218</v>
      </c>
      <c r="B219" s="85">
        <v>2567</v>
      </c>
      <c r="C219" s="85" t="s">
        <v>55</v>
      </c>
      <c r="D219" s="85" t="s">
        <v>56</v>
      </c>
      <c r="E219" s="85" t="s">
        <v>57</v>
      </c>
      <c r="G219" s="85" t="s">
        <v>58</v>
      </c>
      <c r="H219" s="26" t="s">
        <v>433</v>
      </c>
      <c r="I219" s="27">
        <f t="shared" si="8"/>
        <v>10500</v>
      </c>
      <c r="J219" s="85" t="s">
        <v>560</v>
      </c>
      <c r="K219" s="28" t="s">
        <v>59</v>
      </c>
      <c r="L219" s="49" t="s">
        <v>555</v>
      </c>
      <c r="M219" s="27">
        <f t="shared" si="7"/>
        <v>10500</v>
      </c>
      <c r="N219" s="29">
        <v>10500</v>
      </c>
      <c r="O219" s="30" t="s">
        <v>415</v>
      </c>
      <c r="P219" s="31" t="s">
        <v>401</v>
      </c>
      <c r="Q219" s="32">
        <v>2</v>
      </c>
    </row>
    <row r="220" spans="1:17" x14ac:dyDescent="0.55000000000000004">
      <c r="A220" s="24">
        <v>219</v>
      </c>
      <c r="B220" s="85">
        <v>2567</v>
      </c>
      <c r="C220" s="85" t="s">
        <v>55</v>
      </c>
      <c r="D220" s="85" t="s">
        <v>56</v>
      </c>
      <c r="E220" s="85" t="s">
        <v>57</v>
      </c>
      <c r="G220" s="85" t="s">
        <v>58</v>
      </c>
      <c r="H220" s="41" t="s">
        <v>434</v>
      </c>
      <c r="I220" s="27">
        <f t="shared" si="8"/>
        <v>29300</v>
      </c>
      <c r="J220" s="85" t="s">
        <v>560</v>
      </c>
      <c r="K220" s="28" t="s">
        <v>59</v>
      </c>
      <c r="L220" s="49" t="s">
        <v>555</v>
      </c>
      <c r="M220" s="27">
        <f t="shared" si="7"/>
        <v>29300</v>
      </c>
      <c r="N220" s="29">
        <v>29300</v>
      </c>
      <c r="O220" s="30" t="s">
        <v>223</v>
      </c>
      <c r="P220" s="31" t="s">
        <v>402</v>
      </c>
      <c r="Q220" s="32">
        <v>2</v>
      </c>
    </row>
    <row r="221" spans="1:17" ht="48" x14ac:dyDescent="0.55000000000000004">
      <c r="A221" s="24">
        <v>220</v>
      </c>
      <c r="B221" s="85">
        <v>2567</v>
      </c>
      <c r="C221" s="85" t="s">
        <v>55</v>
      </c>
      <c r="D221" s="85" t="s">
        <v>56</v>
      </c>
      <c r="E221" s="85" t="s">
        <v>57</v>
      </c>
      <c r="G221" s="85" t="s">
        <v>58</v>
      </c>
      <c r="H221" s="41" t="s">
        <v>435</v>
      </c>
      <c r="I221" s="27">
        <f t="shared" si="8"/>
        <v>18000</v>
      </c>
      <c r="J221" s="85" t="s">
        <v>560</v>
      </c>
      <c r="K221" s="28" t="s">
        <v>59</v>
      </c>
      <c r="L221" s="49" t="s">
        <v>555</v>
      </c>
      <c r="M221" s="27">
        <f t="shared" si="7"/>
        <v>18000</v>
      </c>
      <c r="N221" s="29">
        <v>18000</v>
      </c>
      <c r="O221" s="30" t="s">
        <v>325</v>
      </c>
      <c r="P221" s="46">
        <v>670214405880</v>
      </c>
      <c r="Q221" s="32">
        <v>2</v>
      </c>
    </row>
    <row r="222" spans="1:17" ht="96" x14ac:dyDescent="0.55000000000000004">
      <c r="A222" s="24">
        <v>221</v>
      </c>
      <c r="B222" s="85">
        <v>2567</v>
      </c>
      <c r="C222" s="85" t="s">
        <v>55</v>
      </c>
      <c r="D222" s="85" t="s">
        <v>56</v>
      </c>
      <c r="E222" s="85" t="s">
        <v>57</v>
      </c>
      <c r="G222" s="85" t="s">
        <v>58</v>
      </c>
      <c r="H222" s="41" t="s">
        <v>436</v>
      </c>
      <c r="I222" s="27">
        <f t="shared" si="8"/>
        <v>18257.400000000001</v>
      </c>
      <c r="J222" s="85" t="s">
        <v>560</v>
      </c>
      <c r="K222" s="28" t="s">
        <v>59</v>
      </c>
      <c r="L222" s="49" t="s">
        <v>555</v>
      </c>
      <c r="M222" s="27">
        <f t="shared" si="7"/>
        <v>18257.400000000001</v>
      </c>
      <c r="N222" s="29">
        <v>18257.400000000001</v>
      </c>
      <c r="O222" s="30" t="s">
        <v>222</v>
      </c>
      <c r="P222" s="46">
        <v>670214406268</v>
      </c>
      <c r="Q222" s="32">
        <v>2</v>
      </c>
    </row>
    <row r="223" spans="1:17" ht="72" x14ac:dyDescent="0.55000000000000004">
      <c r="A223" s="24">
        <v>222</v>
      </c>
      <c r="B223" s="85">
        <v>2567</v>
      </c>
      <c r="C223" s="85" t="s">
        <v>55</v>
      </c>
      <c r="D223" s="85" t="s">
        <v>56</v>
      </c>
      <c r="E223" s="85" t="s">
        <v>57</v>
      </c>
      <c r="G223" s="85" t="s">
        <v>58</v>
      </c>
      <c r="H223" s="41" t="s">
        <v>437</v>
      </c>
      <c r="I223" s="27">
        <f t="shared" si="8"/>
        <v>58800</v>
      </c>
      <c r="J223" s="85" t="s">
        <v>560</v>
      </c>
      <c r="K223" s="28" t="s">
        <v>59</v>
      </c>
      <c r="L223" s="49" t="s">
        <v>555</v>
      </c>
      <c r="M223" s="27">
        <f t="shared" si="7"/>
        <v>58800</v>
      </c>
      <c r="N223" s="29">
        <v>58800</v>
      </c>
      <c r="O223" s="30" t="s">
        <v>325</v>
      </c>
      <c r="P223" s="31" t="s">
        <v>403</v>
      </c>
      <c r="Q223" s="32">
        <v>2</v>
      </c>
    </row>
    <row r="224" spans="1:17" ht="48" x14ac:dyDescent="0.55000000000000004">
      <c r="A224" s="24">
        <v>223</v>
      </c>
      <c r="B224" s="85">
        <v>2567</v>
      </c>
      <c r="C224" s="85" t="s">
        <v>55</v>
      </c>
      <c r="D224" s="85" t="s">
        <v>56</v>
      </c>
      <c r="E224" s="85" t="s">
        <v>57</v>
      </c>
      <c r="G224" s="85" t="s">
        <v>58</v>
      </c>
      <c r="H224" s="41" t="s">
        <v>438</v>
      </c>
      <c r="I224" s="27">
        <f t="shared" si="8"/>
        <v>4000</v>
      </c>
      <c r="J224" s="85" t="s">
        <v>560</v>
      </c>
      <c r="K224" s="28" t="s">
        <v>59</v>
      </c>
      <c r="L224" s="49" t="s">
        <v>555</v>
      </c>
      <c r="M224" s="27">
        <f t="shared" si="7"/>
        <v>4000</v>
      </c>
      <c r="N224" s="29">
        <v>4000</v>
      </c>
      <c r="O224" s="30" t="s">
        <v>416</v>
      </c>
      <c r="P224" s="31" t="s">
        <v>404</v>
      </c>
      <c r="Q224" s="32">
        <v>2</v>
      </c>
    </row>
    <row r="225" spans="1:17" ht="48" x14ac:dyDescent="0.55000000000000004">
      <c r="A225" s="24">
        <v>224</v>
      </c>
      <c r="B225" s="85">
        <v>2567</v>
      </c>
      <c r="C225" s="85" t="s">
        <v>55</v>
      </c>
      <c r="D225" s="85" t="s">
        <v>56</v>
      </c>
      <c r="E225" s="85" t="s">
        <v>57</v>
      </c>
      <c r="G225" s="85" t="s">
        <v>58</v>
      </c>
      <c r="H225" s="41" t="s">
        <v>439</v>
      </c>
      <c r="I225" s="27">
        <f t="shared" si="8"/>
        <v>154000</v>
      </c>
      <c r="J225" s="85" t="s">
        <v>560</v>
      </c>
      <c r="K225" s="28" t="s">
        <v>59</v>
      </c>
      <c r="L225" s="49" t="s">
        <v>555</v>
      </c>
      <c r="M225" s="27">
        <f t="shared" si="7"/>
        <v>154000</v>
      </c>
      <c r="N225" s="29">
        <v>154000</v>
      </c>
      <c r="O225" s="30" t="s">
        <v>96</v>
      </c>
      <c r="P225" s="31" t="s">
        <v>405</v>
      </c>
      <c r="Q225" s="32">
        <v>2</v>
      </c>
    </row>
    <row r="226" spans="1:17" ht="48" x14ac:dyDescent="0.55000000000000004">
      <c r="A226" s="24">
        <v>225</v>
      </c>
      <c r="B226" s="85">
        <v>2567</v>
      </c>
      <c r="C226" s="85" t="s">
        <v>55</v>
      </c>
      <c r="D226" s="85" t="s">
        <v>56</v>
      </c>
      <c r="E226" s="85" t="s">
        <v>57</v>
      </c>
      <c r="G226" s="85" t="s">
        <v>58</v>
      </c>
      <c r="H226" s="41" t="s">
        <v>440</v>
      </c>
      <c r="I226" s="27">
        <f t="shared" si="8"/>
        <v>180000</v>
      </c>
      <c r="J226" s="85" t="s">
        <v>560</v>
      </c>
      <c r="K226" s="28" t="s">
        <v>59</v>
      </c>
      <c r="L226" s="49" t="s">
        <v>555</v>
      </c>
      <c r="M226" s="27">
        <f t="shared" si="7"/>
        <v>180000</v>
      </c>
      <c r="N226" s="29">
        <v>180000</v>
      </c>
      <c r="O226" s="30" t="s">
        <v>417</v>
      </c>
      <c r="P226" s="31" t="s">
        <v>406</v>
      </c>
      <c r="Q226" s="32">
        <v>2</v>
      </c>
    </row>
    <row r="227" spans="1:17" ht="48" x14ac:dyDescent="0.55000000000000004">
      <c r="A227" s="24">
        <v>226</v>
      </c>
      <c r="B227" s="85">
        <v>2567</v>
      </c>
      <c r="C227" s="85" t="s">
        <v>55</v>
      </c>
      <c r="D227" s="85" t="s">
        <v>56</v>
      </c>
      <c r="E227" s="85" t="s">
        <v>57</v>
      </c>
      <c r="G227" s="85" t="s">
        <v>58</v>
      </c>
      <c r="H227" s="26" t="s">
        <v>441</v>
      </c>
      <c r="I227" s="27">
        <f t="shared" si="8"/>
        <v>24810.09</v>
      </c>
      <c r="J227" s="85" t="s">
        <v>560</v>
      </c>
      <c r="K227" s="28" t="s">
        <v>59</v>
      </c>
      <c r="L227" s="49" t="s">
        <v>555</v>
      </c>
      <c r="M227" s="27">
        <f t="shared" si="7"/>
        <v>24810.09</v>
      </c>
      <c r="N227" s="29">
        <v>24810.09</v>
      </c>
      <c r="O227" s="30" t="s">
        <v>162</v>
      </c>
      <c r="P227" s="31" t="s">
        <v>407</v>
      </c>
      <c r="Q227" s="32">
        <v>2</v>
      </c>
    </row>
    <row r="228" spans="1:17" ht="48" x14ac:dyDescent="0.55000000000000004">
      <c r="A228" s="24">
        <v>227</v>
      </c>
      <c r="B228" s="85">
        <v>2567</v>
      </c>
      <c r="C228" s="85" t="s">
        <v>55</v>
      </c>
      <c r="D228" s="85" t="s">
        <v>56</v>
      </c>
      <c r="E228" s="85" t="s">
        <v>57</v>
      </c>
      <c r="G228" s="85" t="s">
        <v>58</v>
      </c>
      <c r="H228" s="41" t="s">
        <v>442</v>
      </c>
      <c r="I228" s="27">
        <f t="shared" si="8"/>
        <v>25100</v>
      </c>
      <c r="J228" s="85" t="s">
        <v>560</v>
      </c>
      <c r="K228" s="28" t="s">
        <v>59</v>
      </c>
      <c r="L228" s="49" t="s">
        <v>555</v>
      </c>
      <c r="M228" s="27">
        <f t="shared" si="7"/>
        <v>25100</v>
      </c>
      <c r="N228" s="29">
        <v>25100</v>
      </c>
      <c r="O228" s="30" t="s">
        <v>96</v>
      </c>
      <c r="P228" s="31" t="s">
        <v>408</v>
      </c>
      <c r="Q228" s="32">
        <v>2</v>
      </c>
    </row>
    <row r="229" spans="1:17" ht="96" x14ac:dyDescent="0.55000000000000004">
      <c r="A229" s="24">
        <v>228</v>
      </c>
      <c r="B229" s="85">
        <v>2567</v>
      </c>
      <c r="C229" s="85" t="s">
        <v>55</v>
      </c>
      <c r="D229" s="85" t="s">
        <v>56</v>
      </c>
      <c r="E229" s="85" t="s">
        <v>57</v>
      </c>
      <c r="G229" s="85" t="s">
        <v>58</v>
      </c>
      <c r="H229" s="41" t="s">
        <v>443</v>
      </c>
      <c r="I229" s="27">
        <f t="shared" si="8"/>
        <v>720</v>
      </c>
      <c r="J229" s="85" t="s">
        <v>560</v>
      </c>
      <c r="K229" s="28" t="s">
        <v>59</v>
      </c>
      <c r="L229" s="49" t="s">
        <v>555</v>
      </c>
      <c r="M229" s="27">
        <f t="shared" si="7"/>
        <v>720</v>
      </c>
      <c r="N229" s="29">
        <v>720</v>
      </c>
      <c r="O229" s="30" t="s">
        <v>161</v>
      </c>
      <c r="P229" s="31" t="s">
        <v>553</v>
      </c>
      <c r="Q229" s="32">
        <v>2</v>
      </c>
    </row>
    <row r="230" spans="1:17" ht="48" x14ac:dyDescent="0.55000000000000004">
      <c r="A230" s="24">
        <v>229</v>
      </c>
      <c r="B230" s="85">
        <v>2567</v>
      </c>
      <c r="C230" s="85" t="s">
        <v>55</v>
      </c>
      <c r="D230" s="85" t="s">
        <v>56</v>
      </c>
      <c r="E230" s="85" t="s">
        <v>57</v>
      </c>
      <c r="G230" s="85" t="s">
        <v>58</v>
      </c>
      <c r="H230" s="41" t="s">
        <v>444</v>
      </c>
      <c r="I230" s="27">
        <f t="shared" si="8"/>
        <v>36508.400000000001</v>
      </c>
      <c r="J230" s="85" t="s">
        <v>560</v>
      </c>
      <c r="K230" s="28" t="s">
        <v>59</v>
      </c>
      <c r="L230" s="49" t="s">
        <v>555</v>
      </c>
      <c r="M230" s="27">
        <f t="shared" si="7"/>
        <v>36508.400000000001</v>
      </c>
      <c r="N230" s="29">
        <v>36508.400000000001</v>
      </c>
      <c r="O230" s="30" t="s">
        <v>224</v>
      </c>
      <c r="P230" s="46">
        <v>670214250337</v>
      </c>
      <c r="Q230" s="32">
        <v>2</v>
      </c>
    </row>
    <row r="231" spans="1:17" ht="96" x14ac:dyDescent="0.55000000000000004">
      <c r="A231" s="24">
        <v>230</v>
      </c>
      <c r="B231" s="85">
        <v>2567</v>
      </c>
      <c r="C231" s="85" t="s">
        <v>55</v>
      </c>
      <c r="D231" s="85" t="s">
        <v>56</v>
      </c>
      <c r="E231" s="85" t="s">
        <v>57</v>
      </c>
      <c r="G231" s="85" t="s">
        <v>58</v>
      </c>
      <c r="H231" s="41" t="s">
        <v>445</v>
      </c>
      <c r="I231" s="27">
        <f t="shared" si="8"/>
        <v>432</v>
      </c>
      <c r="J231" s="85" t="s">
        <v>560</v>
      </c>
      <c r="K231" s="28" t="s">
        <v>59</v>
      </c>
      <c r="L231" s="49" t="s">
        <v>555</v>
      </c>
      <c r="M231" s="27">
        <f t="shared" si="7"/>
        <v>432</v>
      </c>
      <c r="N231" s="29">
        <v>432</v>
      </c>
      <c r="O231" s="30" t="s">
        <v>161</v>
      </c>
      <c r="P231" s="31" t="s">
        <v>553</v>
      </c>
      <c r="Q231" s="32">
        <v>2</v>
      </c>
    </row>
    <row r="232" spans="1:17" ht="48" x14ac:dyDescent="0.55000000000000004">
      <c r="A232" s="24">
        <v>231</v>
      </c>
      <c r="B232" s="85">
        <v>2567</v>
      </c>
      <c r="C232" s="85" t="s">
        <v>55</v>
      </c>
      <c r="D232" s="85" t="s">
        <v>56</v>
      </c>
      <c r="E232" s="85" t="s">
        <v>57</v>
      </c>
      <c r="G232" s="85" t="s">
        <v>58</v>
      </c>
      <c r="H232" s="41" t="s">
        <v>446</v>
      </c>
      <c r="I232" s="27">
        <f t="shared" si="8"/>
        <v>6570</v>
      </c>
      <c r="J232" s="85" t="s">
        <v>560</v>
      </c>
      <c r="K232" s="28" t="s">
        <v>59</v>
      </c>
      <c r="L232" s="49" t="s">
        <v>555</v>
      </c>
      <c r="M232" s="27">
        <f t="shared" si="7"/>
        <v>6570</v>
      </c>
      <c r="N232" s="29">
        <v>6570</v>
      </c>
      <c r="O232" s="30" t="s">
        <v>161</v>
      </c>
      <c r="P232" s="31" t="s">
        <v>409</v>
      </c>
      <c r="Q232" s="32">
        <v>2</v>
      </c>
    </row>
    <row r="233" spans="1:17" ht="96" x14ac:dyDescent="0.55000000000000004">
      <c r="A233" s="24">
        <v>232</v>
      </c>
      <c r="B233" s="85">
        <v>2567</v>
      </c>
      <c r="C233" s="85" t="s">
        <v>55</v>
      </c>
      <c r="D233" s="85" t="s">
        <v>56</v>
      </c>
      <c r="E233" s="85" t="s">
        <v>57</v>
      </c>
      <c r="G233" s="85" t="s">
        <v>58</v>
      </c>
      <c r="H233" s="41" t="s">
        <v>447</v>
      </c>
      <c r="I233" s="27">
        <f t="shared" si="8"/>
        <v>1936</v>
      </c>
      <c r="J233" s="85" t="s">
        <v>560</v>
      </c>
      <c r="K233" s="28" t="s">
        <v>59</v>
      </c>
      <c r="L233" s="49" t="s">
        <v>555</v>
      </c>
      <c r="M233" s="27">
        <f t="shared" si="7"/>
        <v>1936</v>
      </c>
      <c r="N233" s="29">
        <v>1936</v>
      </c>
      <c r="O233" s="30" t="s">
        <v>161</v>
      </c>
      <c r="P233" s="31" t="s">
        <v>553</v>
      </c>
      <c r="Q233" s="32">
        <v>2</v>
      </c>
    </row>
    <row r="234" spans="1:17" ht="96" x14ac:dyDescent="0.55000000000000004">
      <c r="A234" s="24">
        <v>233</v>
      </c>
      <c r="B234" s="85">
        <v>2567</v>
      </c>
      <c r="C234" s="85" t="s">
        <v>55</v>
      </c>
      <c r="D234" s="85" t="s">
        <v>56</v>
      </c>
      <c r="E234" s="85" t="s">
        <v>57</v>
      </c>
      <c r="G234" s="85" t="s">
        <v>58</v>
      </c>
      <c r="H234" s="41" t="s">
        <v>448</v>
      </c>
      <c r="I234" s="27">
        <f t="shared" si="8"/>
        <v>3500</v>
      </c>
      <c r="J234" s="85" t="s">
        <v>560</v>
      </c>
      <c r="K234" s="28" t="s">
        <v>59</v>
      </c>
      <c r="L234" s="49" t="s">
        <v>555</v>
      </c>
      <c r="M234" s="27">
        <f t="shared" si="7"/>
        <v>3500</v>
      </c>
      <c r="N234" s="29">
        <v>3500</v>
      </c>
      <c r="O234" s="30" t="s">
        <v>221</v>
      </c>
      <c r="P234" s="31" t="s">
        <v>553</v>
      </c>
      <c r="Q234" s="32">
        <v>2</v>
      </c>
    </row>
    <row r="235" spans="1:17" ht="96" x14ac:dyDescent="0.55000000000000004">
      <c r="A235" s="24">
        <v>234</v>
      </c>
      <c r="B235" s="85">
        <v>2567</v>
      </c>
      <c r="C235" s="85" t="s">
        <v>55</v>
      </c>
      <c r="D235" s="85" t="s">
        <v>56</v>
      </c>
      <c r="E235" s="85" t="s">
        <v>57</v>
      </c>
      <c r="G235" s="85" t="s">
        <v>58</v>
      </c>
      <c r="H235" s="41" t="s">
        <v>449</v>
      </c>
      <c r="I235" s="27">
        <f t="shared" si="8"/>
        <v>535</v>
      </c>
      <c r="J235" s="85" t="s">
        <v>560</v>
      </c>
      <c r="K235" s="28" t="s">
        <v>59</v>
      </c>
      <c r="L235" s="49" t="s">
        <v>555</v>
      </c>
      <c r="M235" s="27">
        <f t="shared" si="7"/>
        <v>535</v>
      </c>
      <c r="N235" s="29">
        <v>535</v>
      </c>
      <c r="O235" s="30" t="s">
        <v>227</v>
      </c>
      <c r="P235" s="31" t="s">
        <v>553</v>
      </c>
      <c r="Q235" s="32">
        <v>2</v>
      </c>
    </row>
    <row r="236" spans="1:17" ht="48" x14ac:dyDescent="0.55000000000000004">
      <c r="A236" s="24">
        <v>235</v>
      </c>
      <c r="B236" s="85">
        <v>2567</v>
      </c>
      <c r="C236" s="85" t="s">
        <v>55</v>
      </c>
      <c r="D236" s="85" t="s">
        <v>56</v>
      </c>
      <c r="E236" s="85" t="s">
        <v>57</v>
      </c>
      <c r="G236" s="85" t="s">
        <v>58</v>
      </c>
      <c r="H236" s="41" t="s">
        <v>450</v>
      </c>
      <c r="I236" s="27">
        <f t="shared" si="8"/>
        <v>5243</v>
      </c>
      <c r="J236" s="85" t="s">
        <v>560</v>
      </c>
      <c r="K236" s="28" t="s">
        <v>59</v>
      </c>
      <c r="L236" s="49" t="s">
        <v>555</v>
      </c>
      <c r="M236" s="27">
        <f t="shared" si="7"/>
        <v>5243</v>
      </c>
      <c r="N236" s="29">
        <v>5243</v>
      </c>
      <c r="O236" s="30" t="s">
        <v>62</v>
      </c>
      <c r="P236" s="31" t="s">
        <v>410</v>
      </c>
      <c r="Q236" s="32">
        <v>2</v>
      </c>
    </row>
    <row r="237" spans="1:17" ht="96" x14ac:dyDescent="0.55000000000000004">
      <c r="A237" s="24">
        <v>236</v>
      </c>
      <c r="B237" s="85">
        <v>2567</v>
      </c>
      <c r="C237" s="85" t="s">
        <v>55</v>
      </c>
      <c r="D237" s="85" t="s">
        <v>56</v>
      </c>
      <c r="E237" s="85" t="s">
        <v>57</v>
      </c>
      <c r="G237" s="85" t="s">
        <v>58</v>
      </c>
      <c r="H237" s="41" t="s">
        <v>451</v>
      </c>
      <c r="I237" s="27">
        <f t="shared" si="8"/>
        <v>432</v>
      </c>
      <c r="J237" s="85" t="s">
        <v>560</v>
      </c>
      <c r="K237" s="28" t="s">
        <v>59</v>
      </c>
      <c r="L237" s="49" t="s">
        <v>555</v>
      </c>
      <c r="M237" s="27">
        <f t="shared" si="7"/>
        <v>432</v>
      </c>
      <c r="N237" s="29">
        <v>432</v>
      </c>
      <c r="O237" s="30" t="s">
        <v>161</v>
      </c>
      <c r="P237" s="31" t="s">
        <v>553</v>
      </c>
      <c r="Q237" s="32">
        <v>2</v>
      </c>
    </row>
    <row r="238" spans="1:17" ht="72" x14ac:dyDescent="0.55000000000000004">
      <c r="A238" s="24">
        <v>237</v>
      </c>
      <c r="B238" s="85">
        <v>2567</v>
      </c>
      <c r="C238" s="85" t="s">
        <v>55</v>
      </c>
      <c r="D238" s="85" t="s">
        <v>56</v>
      </c>
      <c r="E238" s="85" t="s">
        <v>57</v>
      </c>
      <c r="G238" s="85" t="s">
        <v>58</v>
      </c>
      <c r="H238" s="36" t="s">
        <v>452</v>
      </c>
      <c r="I238" s="27">
        <v>1300000</v>
      </c>
      <c r="J238" s="85" t="s">
        <v>560</v>
      </c>
      <c r="K238" s="28" t="s">
        <v>59</v>
      </c>
      <c r="L238" s="62" t="s">
        <v>556</v>
      </c>
      <c r="M238" s="27">
        <v>1316035.3999999999</v>
      </c>
      <c r="N238" s="34">
        <v>1100000</v>
      </c>
      <c r="O238" s="30" t="s">
        <v>167</v>
      </c>
      <c r="P238" s="37" t="s">
        <v>411</v>
      </c>
      <c r="Q238" s="32">
        <v>2</v>
      </c>
    </row>
    <row r="239" spans="1:17" ht="48" x14ac:dyDescent="0.55000000000000004">
      <c r="A239" s="24">
        <v>238</v>
      </c>
      <c r="B239" s="85">
        <v>2567</v>
      </c>
      <c r="C239" s="85" t="s">
        <v>55</v>
      </c>
      <c r="D239" s="85" t="s">
        <v>56</v>
      </c>
      <c r="E239" s="85" t="s">
        <v>57</v>
      </c>
      <c r="G239" s="85" t="s">
        <v>58</v>
      </c>
      <c r="H239" s="26" t="s">
        <v>453</v>
      </c>
      <c r="I239" s="27">
        <v>450000</v>
      </c>
      <c r="J239" s="85" t="s">
        <v>560</v>
      </c>
      <c r="K239" s="28" t="s">
        <v>59</v>
      </c>
      <c r="L239" s="49" t="s">
        <v>555</v>
      </c>
      <c r="M239" s="27">
        <v>450386.23</v>
      </c>
      <c r="N239" s="29">
        <v>449000</v>
      </c>
      <c r="O239" s="30" t="s">
        <v>165</v>
      </c>
      <c r="P239" s="31" t="s">
        <v>412</v>
      </c>
      <c r="Q239" s="32">
        <v>2</v>
      </c>
    </row>
    <row r="240" spans="1:17" ht="96" x14ac:dyDescent="0.55000000000000004">
      <c r="A240" s="24">
        <v>239</v>
      </c>
      <c r="B240" s="85">
        <v>2567</v>
      </c>
      <c r="C240" s="85" t="s">
        <v>55</v>
      </c>
      <c r="D240" s="85" t="s">
        <v>56</v>
      </c>
      <c r="E240" s="85" t="s">
        <v>57</v>
      </c>
      <c r="G240" s="85" t="s">
        <v>58</v>
      </c>
      <c r="H240" s="26" t="s">
        <v>457</v>
      </c>
      <c r="I240" s="27">
        <f t="shared" ref="I240:I268" si="9">IF(N240="","",N240)</f>
        <v>300</v>
      </c>
      <c r="J240" s="85" t="s">
        <v>560</v>
      </c>
      <c r="K240" s="28" t="s">
        <v>59</v>
      </c>
      <c r="L240" s="49" t="s">
        <v>555</v>
      </c>
      <c r="M240" s="27">
        <f t="shared" si="7"/>
        <v>300</v>
      </c>
      <c r="N240" s="29">
        <v>300</v>
      </c>
      <c r="O240" s="30" t="s">
        <v>64</v>
      </c>
      <c r="P240" s="31" t="s">
        <v>553</v>
      </c>
      <c r="Q240" s="32">
        <v>1</v>
      </c>
    </row>
    <row r="241" spans="1:17" ht="96" x14ac:dyDescent="0.55000000000000004">
      <c r="A241" s="24">
        <v>240</v>
      </c>
      <c r="B241" s="85">
        <v>2567</v>
      </c>
      <c r="C241" s="85" t="s">
        <v>55</v>
      </c>
      <c r="D241" s="85" t="s">
        <v>56</v>
      </c>
      <c r="E241" s="85" t="s">
        <v>57</v>
      </c>
      <c r="G241" s="85" t="s">
        <v>58</v>
      </c>
      <c r="H241" s="26" t="s">
        <v>458</v>
      </c>
      <c r="I241" s="27">
        <f t="shared" si="9"/>
        <v>10800</v>
      </c>
      <c r="J241" s="85" t="s">
        <v>560</v>
      </c>
      <c r="K241" s="28" t="s">
        <v>59</v>
      </c>
      <c r="L241" s="49" t="s">
        <v>555</v>
      </c>
      <c r="M241" s="27">
        <f t="shared" si="7"/>
        <v>10800</v>
      </c>
      <c r="N241" s="29">
        <v>10800</v>
      </c>
      <c r="O241" s="30" t="s">
        <v>64</v>
      </c>
      <c r="P241" s="31" t="s">
        <v>553</v>
      </c>
      <c r="Q241" s="32">
        <v>1</v>
      </c>
    </row>
    <row r="242" spans="1:17" ht="96" x14ac:dyDescent="0.55000000000000004">
      <c r="A242" s="24">
        <v>241</v>
      </c>
      <c r="B242" s="85">
        <v>2567</v>
      </c>
      <c r="C242" s="85" t="s">
        <v>55</v>
      </c>
      <c r="D242" s="85" t="s">
        <v>56</v>
      </c>
      <c r="E242" s="85" t="s">
        <v>57</v>
      </c>
      <c r="G242" s="85" t="s">
        <v>58</v>
      </c>
      <c r="H242" s="26" t="s">
        <v>459</v>
      </c>
      <c r="I242" s="27">
        <f t="shared" si="9"/>
        <v>38610</v>
      </c>
      <c r="J242" s="85" t="s">
        <v>560</v>
      </c>
      <c r="K242" s="28" t="s">
        <v>59</v>
      </c>
      <c r="L242" s="49" t="s">
        <v>555</v>
      </c>
      <c r="M242" s="27">
        <f t="shared" si="7"/>
        <v>38610</v>
      </c>
      <c r="N242" s="29">
        <v>38610</v>
      </c>
      <c r="O242" s="30" t="s">
        <v>64</v>
      </c>
      <c r="P242" s="31" t="s">
        <v>553</v>
      </c>
      <c r="Q242" s="32">
        <v>1</v>
      </c>
    </row>
    <row r="243" spans="1:17" ht="48" x14ac:dyDescent="0.55000000000000004">
      <c r="A243" s="24">
        <v>242</v>
      </c>
      <c r="B243" s="85">
        <v>2567</v>
      </c>
      <c r="C243" s="85" t="s">
        <v>55</v>
      </c>
      <c r="D243" s="85" t="s">
        <v>56</v>
      </c>
      <c r="E243" s="85" t="s">
        <v>57</v>
      </c>
      <c r="G243" s="85" t="s">
        <v>58</v>
      </c>
      <c r="H243" s="33" t="s">
        <v>460</v>
      </c>
      <c r="I243" s="27">
        <v>70000</v>
      </c>
      <c r="J243" s="85" t="s">
        <v>560</v>
      </c>
      <c r="K243" s="28" t="s">
        <v>59</v>
      </c>
      <c r="L243" s="49" t="s">
        <v>555</v>
      </c>
      <c r="M243" s="27">
        <f t="shared" si="7"/>
        <v>3786.24</v>
      </c>
      <c r="N243" s="34">
        <v>3786.24</v>
      </c>
      <c r="O243" s="61" t="s">
        <v>68</v>
      </c>
      <c r="P243" s="35">
        <v>661021001115</v>
      </c>
      <c r="Q243" s="32">
        <v>1</v>
      </c>
    </row>
    <row r="244" spans="1:17" ht="48" x14ac:dyDescent="0.55000000000000004">
      <c r="A244" s="24">
        <v>243</v>
      </c>
      <c r="B244" s="85">
        <v>2567</v>
      </c>
      <c r="C244" s="85" t="s">
        <v>55</v>
      </c>
      <c r="D244" s="85" t="s">
        <v>56</v>
      </c>
      <c r="E244" s="85" t="s">
        <v>57</v>
      </c>
      <c r="G244" s="85" t="s">
        <v>58</v>
      </c>
      <c r="H244" s="33" t="s">
        <v>461</v>
      </c>
      <c r="I244" s="27">
        <v>30000</v>
      </c>
      <c r="J244" s="85" t="s">
        <v>560</v>
      </c>
      <c r="K244" s="28" t="s">
        <v>59</v>
      </c>
      <c r="L244" s="49" t="s">
        <v>555</v>
      </c>
      <c r="M244" s="27">
        <f t="shared" si="7"/>
        <v>806.56</v>
      </c>
      <c r="N244" s="34">
        <v>806.56</v>
      </c>
      <c r="O244" s="61" t="s">
        <v>68</v>
      </c>
      <c r="P244" s="35">
        <v>661021001306</v>
      </c>
      <c r="Q244" s="32">
        <v>1</v>
      </c>
    </row>
    <row r="245" spans="1:17" ht="48" x14ac:dyDescent="0.55000000000000004">
      <c r="A245" s="24">
        <v>244</v>
      </c>
      <c r="B245" s="85">
        <v>2567</v>
      </c>
      <c r="C245" s="85" t="s">
        <v>55</v>
      </c>
      <c r="D245" s="85" t="s">
        <v>56</v>
      </c>
      <c r="E245" s="85" t="s">
        <v>57</v>
      </c>
      <c r="G245" s="85" t="s">
        <v>58</v>
      </c>
      <c r="H245" s="33" t="s">
        <v>462</v>
      </c>
      <c r="I245" s="27">
        <f t="shared" si="9"/>
        <v>61203.87</v>
      </c>
      <c r="J245" s="85" t="s">
        <v>560</v>
      </c>
      <c r="K245" s="28" t="s">
        <v>59</v>
      </c>
      <c r="L245" s="49" t="s">
        <v>555</v>
      </c>
      <c r="M245" s="27">
        <f t="shared" si="7"/>
        <v>61203.87</v>
      </c>
      <c r="N245" s="34">
        <v>61203.87</v>
      </c>
      <c r="O245" s="30" t="s">
        <v>88</v>
      </c>
      <c r="P245" s="37" t="s">
        <v>357</v>
      </c>
      <c r="Q245" s="32">
        <v>1</v>
      </c>
    </row>
    <row r="246" spans="1:17" ht="48" x14ac:dyDescent="0.55000000000000004">
      <c r="A246" s="24">
        <v>245</v>
      </c>
      <c r="B246" s="85">
        <v>2567</v>
      </c>
      <c r="C246" s="85" t="s">
        <v>55</v>
      </c>
      <c r="D246" s="85" t="s">
        <v>56</v>
      </c>
      <c r="E246" s="85" t="s">
        <v>57</v>
      </c>
      <c r="G246" s="85" t="s">
        <v>58</v>
      </c>
      <c r="H246" s="36" t="s">
        <v>463</v>
      </c>
      <c r="I246" s="27">
        <v>3200000</v>
      </c>
      <c r="J246" s="85" t="s">
        <v>560</v>
      </c>
      <c r="K246" s="28" t="s">
        <v>59</v>
      </c>
      <c r="L246" s="49" t="s">
        <v>555</v>
      </c>
      <c r="M246" s="27">
        <f t="shared" si="7"/>
        <v>270999.7</v>
      </c>
      <c r="N246" s="34">
        <v>270999.7</v>
      </c>
      <c r="O246" s="61" t="s">
        <v>87</v>
      </c>
      <c r="P246" s="37" t="s">
        <v>71</v>
      </c>
      <c r="Q246" s="32">
        <v>1</v>
      </c>
    </row>
    <row r="247" spans="1:17" ht="96" x14ac:dyDescent="0.55000000000000004">
      <c r="A247" s="24">
        <v>246</v>
      </c>
      <c r="B247" s="85">
        <v>2567</v>
      </c>
      <c r="C247" s="85" t="s">
        <v>55</v>
      </c>
      <c r="D247" s="85" t="s">
        <v>56</v>
      </c>
      <c r="E247" s="85" t="s">
        <v>57</v>
      </c>
      <c r="G247" s="85" t="s">
        <v>58</v>
      </c>
      <c r="H247" s="26" t="s">
        <v>464</v>
      </c>
      <c r="I247" s="27">
        <f t="shared" si="9"/>
        <v>9180</v>
      </c>
      <c r="J247" s="85" t="s">
        <v>560</v>
      </c>
      <c r="K247" s="28" t="s">
        <v>59</v>
      </c>
      <c r="L247" s="49" t="s">
        <v>555</v>
      </c>
      <c r="M247" s="27">
        <f t="shared" si="7"/>
        <v>9180</v>
      </c>
      <c r="N247" s="43">
        <v>9180</v>
      </c>
      <c r="O247" s="30" t="s">
        <v>218</v>
      </c>
      <c r="P247" s="31" t="s">
        <v>553</v>
      </c>
      <c r="Q247" s="32">
        <v>1</v>
      </c>
    </row>
    <row r="248" spans="1:17" ht="96" x14ac:dyDescent="0.55000000000000004">
      <c r="A248" s="24">
        <v>247</v>
      </c>
      <c r="B248" s="85">
        <v>2567</v>
      </c>
      <c r="C248" s="85" t="s">
        <v>55</v>
      </c>
      <c r="D248" s="85" t="s">
        <v>56</v>
      </c>
      <c r="E248" s="85" t="s">
        <v>57</v>
      </c>
      <c r="G248" s="85" t="s">
        <v>58</v>
      </c>
      <c r="H248" s="26" t="s">
        <v>464</v>
      </c>
      <c r="I248" s="27">
        <f t="shared" si="9"/>
        <v>9180</v>
      </c>
      <c r="J248" s="85" t="s">
        <v>560</v>
      </c>
      <c r="K248" s="28" t="s">
        <v>59</v>
      </c>
      <c r="L248" s="49" t="s">
        <v>555</v>
      </c>
      <c r="M248" s="27">
        <f t="shared" si="7"/>
        <v>9180</v>
      </c>
      <c r="N248" s="43">
        <v>9180</v>
      </c>
      <c r="O248" s="30" t="s">
        <v>370</v>
      </c>
      <c r="P248" s="31" t="s">
        <v>553</v>
      </c>
      <c r="Q248" s="32">
        <v>1</v>
      </c>
    </row>
    <row r="249" spans="1:17" x14ac:dyDescent="0.55000000000000004">
      <c r="A249" s="24">
        <v>248</v>
      </c>
      <c r="B249" s="85">
        <v>2567</v>
      </c>
      <c r="C249" s="85" t="s">
        <v>55</v>
      </c>
      <c r="D249" s="85" t="s">
        <v>56</v>
      </c>
      <c r="E249" s="85" t="s">
        <v>57</v>
      </c>
      <c r="G249" s="85" t="s">
        <v>58</v>
      </c>
      <c r="H249" s="41" t="s">
        <v>465</v>
      </c>
      <c r="I249" s="27">
        <f t="shared" si="9"/>
        <v>77000</v>
      </c>
      <c r="J249" s="85" t="s">
        <v>560</v>
      </c>
      <c r="K249" s="28" t="s">
        <v>59</v>
      </c>
      <c r="L249" s="49" t="s">
        <v>555</v>
      </c>
      <c r="M249" s="27">
        <f t="shared" si="7"/>
        <v>77000</v>
      </c>
      <c r="N249" s="29">
        <v>77000</v>
      </c>
      <c r="O249" s="30" t="s">
        <v>96</v>
      </c>
      <c r="P249" s="46">
        <v>670114094087</v>
      </c>
      <c r="Q249" s="32">
        <v>1</v>
      </c>
    </row>
    <row r="250" spans="1:17" ht="96" x14ac:dyDescent="0.55000000000000004">
      <c r="A250" s="24">
        <v>249</v>
      </c>
      <c r="B250" s="85">
        <v>2567</v>
      </c>
      <c r="C250" s="85" t="s">
        <v>55</v>
      </c>
      <c r="D250" s="85" t="s">
        <v>56</v>
      </c>
      <c r="E250" s="85" t="s">
        <v>57</v>
      </c>
      <c r="G250" s="85" t="s">
        <v>58</v>
      </c>
      <c r="H250" s="26" t="s">
        <v>466</v>
      </c>
      <c r="I250" s="27">
        <f t="shared" si="9"/>
        <v>2500</v>
      </c>
      <c r="J250" s="85" t="s">
        <v>560</v>
      </c>
      <c r="K250" s="28" t="s">
        <v>59</v>
      </c>
      <c r="L250" s="49" t="s">
        <v>555</v>
      </c>
      <c r="M250" s="27">
        <f t="shared" si="7"/>
        <v>2500</v>
      </c>
      <c r="N250" s="29">
        <v>2500</v>
      </c>
      <c r="O250" s="30" t="s">
        <v>298</v>
      </c>
      <c r="P250" s="31" t="s">
        <v>553</v>
      </c>
      <c r="Q250" s="32">
        <v>1</v>
      </c>
    </row>
    <row r="251" spans="1:17" x14ac:dyDescent="0.55000000000000004">
      <c r="A251" s="24">
        <v>250</v>
      </c>
      <c r="B251" s="85">
        <v>2567</v>
      </c>
      <c r="C251" s="85" t="s">
        <v>55</v>
      </c>
      <c r="D251" s="85" t="s">
        <v>56</v>
      </c>
      <c r="E251" s="85" t="s">
        <v>57</v>
      </c>
      <c r="G251" s="85" t="s">
        <v>58</v>
      </c>
      <c r="H251" s="41" t="s">
        <v>467</v>
      </c>
      <c r="I251" s="27">
        <f t="shared" si="9"/>
        <v>12810</v>
      </c>
      <c r="J251" s="85" t="s">
        <v>560</v>
      </c>
      <c r="K251" s="28" t="s">
        <v>59</v>
      </c>
      <c r="L251" s="49" t="s">
        <v>555</v>
      </c>
      <c r="M251" s="27">
        <f t="shared" si="7"/>
        <v>12810</v>
      </c>
      <c r="N251" s="29">
        <v>12810</v>
      </c>
      <c r="O251" s="30" t="s">
        <v>221</v>
      </c>
      <c r="P251" s="46">
        <v>670114293947</v>
      </c>
      <c r="Q251" s="32">
        <v>1</v>
      </c>
    </row>
    <row r="252" spans="1:17" ht="96" x14ac:dyDescent="0.55000000000000004">
      <c r="A252" s="24">
        <v>251</v>
      </c>
      <c r="B252" s="85">
        <v>2567</v>
      </c>
      <c r="C252" s="85" t="s">
        <v>55</v>
      </c>
      <c r="D252" s="85" t="s">
        <v>56</v>
      </c>
      <c r="E252" s="85" t="s">
        <v>57</v>
      </c>
      <c r="G252" s="85" t="s">
        <v>58</v>
      </c>
      <c r="H252" s="41" t="s">
        <v>468</v>
      </c>
      <c r="I252" s="27">
        <f t="shared" si="9"/>
        <v>600</v>
      </c>
      <c r="J252" s="85" t="s">
        <v>560</v>
      </c>
      <c r="K252" s="28" t="s">
        <v>59</v>
      </c>
      <c r="L252" s="49" t="s">
        <v>555</v>
      </c>
      <c r="M252" s="27">
        <f t="shared" si="7"/>
        <v>600</v>
      </c>
      <c r="N252" s="29">
        <v>600</v>
      </c>
      <c r="O252" s="30" t="s">
        <v>261</v>
      </c>
      <c r="P252" s="31" t="s">
        <v>553</v>
      </c>
      <c r="Q252" s="32">
        <v>1</v>
      </c>
    </row>
    <row r="253" spans="1:17" ht="48" x14ac:dyDescent="0.55000000000000004">
      <c r="A253" s="24">
        <v>252</v>
      </c>
      <c r="B253" s="85">
        <v>2567</v>
      </c>
      <c r="C253" s="85" t="s">
        <v>55</v>
      </c>
      <c r="D253" s="85" t="s">
        <v>56</v>
      </c>
      <c r="E253" s="85" t="s">
        <v>57</v>
      </c>
      <c r="G253" s="85" t="s">
        <v>58</v>
      </c>
      <c r="H253" s="41" t="s">
        <v>469</v>
      </c>
      <c r="I253" s="27">
        <f t="shared" si="9"/>
        <v>18000</v>
      </c>
      <c r="J253" s="85" t="s">
        <v>560</v>
      </c>
      <c r="K253" s="28" t="s">
        <v>59</v>
      </c>
      <c r="L253" s="49" t="s">
        <v>555</v>
      </c>
      <c r="M253" s="27">
        <f t="shared" si="7"/>
        <v>18000</v>
      </c>
      <c r="N253" s="29">
        <v>18000</v>
      </c>
      <c r="O253" s="30" t="s">
        <v>220</v>
      </c>
      <c r="P253" s="46">
        <v>670114225559</v>
      </c>
      <c r="Q253" s="32">
        <v>1</v>
      </c>
    </row>
    <row r="254" spans="1:17" x14ac:dyDescent="0.55000000000000004">
      <c r="A254" s="24">
        <v>253</v>
      </c>
      <c r="B254" s="85">
        <v>2567</v>
      </c>
      <c r="C254" s="85" t="s">
        <v>55</v>
      </c>
      <c r="D254" s="85" t="s">
        <v>56</v>
      </c>
      <c r="E254" s="85" t="s">
        <v>57</v>
      </c>
      <c r="G254" s="85" t="s">
        <v>58</v>
      </c>
      <c r="H254" s="41" t="s">
        <v>470</v>
      </c>
      <c r="I254" s="27">
        <f t="shared" si="9"/>
        <v>69997</v>
      </c>
      <c r="J254" s="85" t="s">
        <v>560</v>
      </c>
      <c r="K254" s="28" t="s">
        <v>59</v>
      </c>
      <c r="L254" s="49" t="s">
        <v>555</v>
      </c>
      <c r="M254" s="27">
        <f t="shared" si="7"/>
        <v>69997</v>
      </c>
      <c r="N254" s="29">
        <v>69997</v>
      </c>
      <c r="O254" s="30" t="s">
        <v>219</v>
      </c>
      <c r="P254" s="46">
        <v>670114366863</v>
      </c>
      <c r="Q254" s="32">
        <v>1</v>
      </c>
    </row>
    <row r="255" spans="1:17" x14ac:dyDescent="0.55000000000000004">
      <c r="A255" s="24">
        <v>254</v>
      </c>
      <c r="B255" s="85">
        <v>2567</v>
      </c>
      <c r="C255" s="85" t="s">
        <v>55</v>
      </c>
      <c r="D255" s="85" t="s">
        <v>56</v>
      </c>
      <c r="E255" s="85" t="s">
        <v>57</v>
      </c>
      <c r="G255" s="85" t="s">
        <v>58</v>
      </c>
      <c r="H255" s="41" t="s">
        <v>471</v>
      </c>
      <c r="I255" s="27">
        <f t="shared" si="9"/>
        <v>26630</v>
      </c>
      <c r="J255" s="85" t="s">
        <v>560</v>
      </c>
      <c r="K255" s="28" t="s">
        <v>59</v>
      </c>
      <c r="L255" s="49" t="s">
        <v>555</v>
      </c>
      <c r="M255" s="27">
        <f t="shared" si="7"/>
        <v>26630</v>
      </c>
      <c r="N255" s="29">
        <v>26630</v>
      </c>
      <c r="O255" s="30" t="s">
        <v>219</v>
      </c>
      <c r="P255" s="46">
        <v>670114366003</v>
      </c>
      <c r="Q255" s="32">
        <v>1</v>
      </c>
    </row>
    <row r="256" spans="1:17" ht="48" x14ac:dyDescent="0.55000000000000004">
      <c r="A256" s="24">
        <v>255</v>
      </c>
      <c r="B256" s="85">
        <v>2567</v>
      </c>
      <c r="C256" s="85" t="s">
        <v>55</v>
      </c>
      <c r="D256" s="85" t="s">
        <v>56</v>
      </c>
      <c r="E256" s="85" t="s">
        <v>57</v>
      </c>
      <c r="G256" s="85" t="s">
        <v>58</v>
      </c>
      <c r="H256" s="41" t="s">
        <v>472</v>
      </c>
      <c r="I256" s="27">
        <f t="shared" si="9"/>
        <v>98680</v>
      </c>
      <c r="J256" s="85" t="s">
        <v>560</v>
      </c>
      <c r="K256" s="28" t="s">
        <v>59</v>
      </c>
      <c r="L256" s="49" t="s">
        <v>555</v>
      </c>
      <c r="M256" s="27">
        <f t="shared" si="7"/>
        <v>98680</v>
      </c>
      <c r="N256" s="29">
        <v>98680</v>
      </c>
      <c r="O256" s="30" t="s">
        <v>94</v>
      </c>
      <c r="P256" s="46">
        <v>670114451333</v>
      </c>
      <c r="Q256" s="32">
        <v>1</v>
      </c>
    </row>
    <row r="257" spans="1:17" ht="72" x14ac:dyDescent="0.55000000000000004">
      <c r="A257" s="24">
        <v>256</v>
      </c>
      <c r="B257" s="85">
        <v>2567</v>
      </c>
      <c r="C257" s="85" t="s">
        <v>55</v>
      </c>
      <c r="D257" s="85" t="s">
        <v>56</v>
      </c>
      <c r="E257" s="85" t="s">
        <v>57</v>
      </c>
      <c r="G257" s="85" t="s">
        <v>58</v>
      </c>
      <c r="H257" s="41" t="s">
        <v>473</v>
      </c>
      <c r="I257" s="27">
        <f t="shared" si="9"/>
        <v>198000</v>
      </c>
      <c r="J257" s="85" t="s">
        <v>560</v>
      </c>
      <c r="K257" s="28" t="s">
        <v>59</v>
      </c>
      <c r="L257" s="49" t="s">
        <v>555</v>
      </c>
      <c r="M257" s="27">
        <f t="shared" si="7"/>
        <v>198000</v>
      </c>
      <c r="N257" s="29">
        <v>198000</v>
      </c>
      <c r="O257" s="30" t="s">
        <v>456</v>
      </c>
      <c r="P257" s="46">
        <v>670214090836</v>
      </c>
      <c r="Q257" s="32">
        <v>1</v>
      </c>
    </row>
    <row r="258" spans="1:17" ht="72" x14ac:dyDescent="0.55000000000000004">
      <c r="A258" s="24">
        <v>257</v>
      </c>
      <c r="B258" s="85">
        <v>2567</v>
      </c>
      <c r="C258" s="85" t="s">
        <v>55</v>
      </c>
      <c r="D258" s="85" t="s">
        <v>56</v>
      </c>
      <c r="E258" s="85" t="s">
        <v>57</v>
      </c>
      <c r="G258" s="85" t="s">
        <v>58</v>
      </c>
      <c r="H258" s="41" t="s">
        <v>474</v>
      </c>
      <c r="I258" s="27">
        <f t="shared" si="9"/>
        <v>50100</v>
      </c>
      <c r="J258" s="85" t="s">
        <v>560</v>
      </c>
      <c r="K258" s="28" t="s">
        <v>59</v>
      </c>
      <c r="L258" s="49" t="s">
        <v>555</v>
      </c>
      <c r="M258" s="27">
        <f t="shared" si="7"/>
        <v>50100</v>
      </c>
      <c r="N258" s="29">
        <v>50100</v>
      </c>
      <c r="O258" s="30" t="s">
        <v>96</v>
      </c>
      <c r="P258" s="46">
        <v>670114079154</v>
      </c>
      <c r="Q258" s="32">
        <v>1</v>
      </c>
    </row>
    <row r="259" spans="1:17" ht="96" x14ac:dyDescent="0.55000000000000004">
      <c r="A259" s="24">
        <v>258</v>
      </c>
      <c r="B259" s="85">
        <v>2567</v>
      </c>
      <c r="C259" s="85" t="s">
        <v>55</v>
      </c>
      <c r="D259" s="85" t="s">
        <v>56</v>
      </c>
      <c r="E259" s="85" t="s">
        <v>57</v>
      </c>
      <c r="G259" s="85" t="s">
        <v>58</v>
      </c>
      <c r="H259" s="41" t="s">
        <v>475</v>
      </c>
      <c r="I259" s="27">
        <f t="shared" si="9"/>
        <v>864</v>
      </c>
      <c r="J259" s="85" t="s">
        <v>560</v>
      </c>
      <c r="K259" s="28" t="s">
        <v>59</v>
      </c>
      <c r="L259" s="49" t="s">
        <v>555</v>
      </c>
      <c r="M259" s="27">
        <f t="shared" ref="M259:M322" si="10">IF(N259="","",N259)</f>
        <v>864</v>
      </c>
      <c r="N259" s="29">
        <v>864</v>
      </c>
      <c r="O259" s="30" t="s">
        <v>161</v>
      </c>
      <c r="P259" s="31" t="s">
        <v>553</v>
      </c>
      <c r="Q259" s="32">
        <v>1</v>
      </c>
    </row>
    <row r="260" spans="1:17" x14ac:dyDescent="0.55000000000000004">
      <c r="A260" s="24">
        <v>259</v>
      </c>
      <c r="B260" s="85">
        <v>2567</v>
      </c>
      <c r="C260" s="85" t="s">
        <v>55</v>
      </c>
      <c r="D260" s="85" t="s">
        <v>56</v>
      </c>
      <c r="E260" s="85" t="s">
        <v>57</v>
      </c>
      <c r="G260" s="85" t="s">
        <v>58</v>
      </c>
      <c r="H260" s="41" t="s">
        <v>476</v>
      </c>
      <c r="I260" s="27">
        <f t="shared" si="9"/>
        <v>8453</v>
      </c>
      <c r="J260" s="85" t="s">
        <v>560</v>
      </c>
      <c r="K260" s="28" t="s">
        <v>59</v>
      </c>
      <c r="L260" s="49" t="s">
        <v>555</v>
      </c>
      <c r="M260" s="27">
        <f t="shared" si="10"/>
        <v>8453</v>
      </c>
      <c r="N260" s="29">
        <v>8453</v>
      </c>
      <c r="O260" s="30" t="s">
        <v>227</v>
      </c>
      <c r="P260" s="46">
        <v>670114290483</v>
      </c>
      <c r="Q260" s="32">
        <v>1</v>
      </c>
    </row>
    <row r="261" spans="1:17" ht="96" x14ac:dyDescent="0.55000000000000004">
      <c r="A261" s="24">
        <v>260</v>
      </c>
      <c r="B261" s="85">
        <v>2567</v>
      </c>
      <c r="C261" s="85" t="s">
        <v>55</v>
      </c>
      <c r="D261" s="85" t="s">
        <v>56</v>
      </c>
      <c r="E261" s="85" t="s">
        <v>57</v>
      </c>
      <c r="G261" s="85" t="s">
        <v>58</v>
      </c>
      <c r="H261" s="41" t="s">
        <v>477</v>
      </c>
      <c r="I261" s="27">
        <f t="shared" si="9"/>
        <v>2600</v>
      </c>
      <c r="J261" s="85" t="s">
        <v>560</v>
      </c>
      <c r="K261" s="28" t="s">
        <v>59</v>
      </c>
      <c r="L261" s="49" t="s">
        <v>555</v>
      </c>
      <c r="M261" s="27">
        <f t="shared" si="10"/>
        <v>2600</v>
      </c>
      <c r="N261" s="29">
        <v>2600</v>
      </c>
      <c r="O261" s="30" t="s">
        <v>415</v>
      </c>
      <c r="P261" s="31" t="s">
        <v>553</v>
      </c>
      <c r="Q261" s="32">
        <v>1</v>
      </c>
    </row>
    <row r="262" spans="1:17" ht="48" x14ac:dyDescent="0.55000000000000004">
      <c r="A262" s="24">
        <v>261</v>
      </c>
      <c r="B262" s="85">
        <v>2567</v>
      </c>
      <c r="C262" s="85" t="s">
        <v>55</v>
      </c>
      <c r="D262" s="85" t="s">
        <v>56</v>
      </c>
      <c r="E262" s="85" t="s">
        <v>57</v>
      </c>
      <c r="G262" s="85" t="s">
        <v>58</v>
      </c>
      <c r="H262" s="63" t="s">
        <v>206</v>
      </c>
      <c r="I262" s="27">
        <f t="shared" si="9"/>
        <v>22180</v>
      </c>
      <c r="J262" s="85" t="s">
        <v>560</v>
      </c>
      <c r="K262" s="28" t="s">
        <v>59</v>
      </c>
      <c r="L262" s="49" t="s">
        <v>555</v>
      </c>
      <c r="M262" s="27">
        <f t="shared" si="10"/>
        <v>22180</v>
      </c>
      <c r="N262" s="29">
        <v>22180</v>
      </c>
      <c r="O262" s="30" t="s">
        <v>265</v>
      </c>
      <c r="P262" s="46">
        <v>670114321160</v>
      </c>
      <c r="Q262" s="32">
        <v>1</v>
      </c>
    </row>
    <row r="263" spans="1:17" ht="96" x14ac:dyDescent="0.55000000000000004">
      <c r="A263" s="24">
        <v>262</v>
      </c>
      <c r="B263" s="85">
        <v>2567</v>
      </c>
      <c r="C263" s="85" t="s">
        <v>55</v>
      </c>
      <c r="D263" s="85" t="s">
        <v>56</v>
      </c>
      <c r="E263" s="85" t="s">
        <v>57</v>
      </c>
      <c r="G263" s="85" t="s">
        <v>58</v>
      </c>
      <c r="H263" s="41" t="s">
        <v>478</v>
      </c>
      <c r="I263" s="27">
        <f t="shared" si="9"/>
        <v>432</v>
      </c>
      <c r="J263" s="85" t="s">
        <v>560</v>
      </c>
      <c r="K263" s="28" t="s">
        <v>59</v>
      </c>
      <c r="L263" s="49" t="s">
        <v>555</v>
      </c>
      <c r="M263" s="27">
        <f t="shared" si="10"/>
        <v>432</v>
      </c>
      <c r="N263" s="29">
        <v>432</v>
      </c>
      <c r="O263" s="30" t="s">
        <v>161</v>
      </c>
      <c r="P263" s="31" t="s">
        <v>553</v>
      </c>
      <c r="Q263" s="32">
        <v>1</v>
      </c>
    </row>
    <row r="264" spans="1:17" ht="96" x14ac:dyDescent="0.55000000000000004">
      <c r="A264" s="24">
        <v>263</v>
      </c>
      <c r="B264" s="85">
        <v>2567</v>
      </c>
      <c r="C264" s="85" t="s">
        <v>55</v>
      </c>
      <c r="D264" s="85" t="s">
        <v>56</v>
      </c>
      <c r="E264" s="85" t="s">
        <v>57</v>
      </c>
      <c r="G264" s="85" t="s">
        <v>58</v>
      </c>
      <c r="H264" s="41" t="s">
        <v>479</v>
      </c>
      <c r="I264" s="27">
        <f t="shared" si="9"/>
        <v>1728</v>
      </c>
      <c r="J264" s="85" t="s">
        <v>560</v>
      </c>
      <c r="K264" s="28" t="s">
        <v>59</v>
      </c>
      <c r="L264" s="49" t="s">
        <v>555</v>
      </c>
      <c r="M264" s="27">
        <f t="shared" si="10"/>
        <v>1728</v>
      </c>
      <c r="N264" s="29">
        <v>1728</v>
      </c>
      <c r="O264" s="30" t="s">
        <v>161</v>
      </c>
      <c r="P264" s="31" t="s">
        <v>553</v>
      </c>
      <c r="Q264" s="32">
        <v>1</v>
      </c>
    </row>
    <row r="265" spans="1:17" ht="96" x14ac:dyDescent="0.55000000000000004">
      <c r="A265" s="24">
        <v>264</v>
      </c>
      <c r="B265" s="85">
        <v>2567</v>
      </c>
      <c r="C265" s="85" t="s">
        <v>55</v>
      </c>
      <c r="D265" s="85" t="s">
        <v>56</v>
      </c>
      <c r="E265" s="85" t="s">
        <v>57</v>
      </c>
      <c r="G265" s="85" t="s">
        <v>58</v>
      </c>
      <c r="H265" s="63" t="s">
        <v>480</v>
      </c>
      <c r="I265" s="27">
        <f t="shared" si="9"/>
        <v>432</v>
      </c>
      <c r="J265" s="85" t="s">
        <v>560</v>
      </c>
      <c r="K265" s="28" t="s">
        <v>59</v>
      </c>
      <c r="L265" s="49" t="s">
        <v>555</v>
      </c>
      <c r="M265" s="27">
        <f t="shared" si="10"/>
        <v>432</v>
      </c>
      <c r="N265" s="29">
        <v>432</v>
      </c>
      <c r="O265" s="30" t="s">
        <v>161</v>
      </c>
      <c r="P265" s="31" t="s">
        <v>553</v>
      </c>
      <c r="Q265" s="32">
        <v>1</v>
      </c>
    </row>
    <row r="266" spans="1:17" ht="96" x14ac:dyDescent="0.55000000000000004">
      <c r="A266" s="24">
        <v>265</v>
      </c>
      <c r="B266" s="85">
        <v>2567</v>
      </c>
      <c r="C266" s="85" t="s">
        <v>55</v>
      </c>
      <c r="D266" s="85" t="s">
        <v>56</v>
      </c>
      <c r="E266" s="85" t="s">
        <v>57</v>
      </c>
      <c r="G266" s="85" t="s">
        <v>58</v>
      </c>
      <c r="H266" s="63" t="s">
        <v>481</v>
      </c>
      <c r="I266" s="27">
        <f t="shared" si="9"/>
        <v>360</v>
      </c>
      <c r="J266" s="85" t="s">
        <v>560</v>
      </c>
      <c r="K266" s="28" t="s">
        <v>59</v>
      </c>
      <c r="L266" s="49" t="s">
        <v>555</v>
      </c>
      <c r="M266" s="27">
        <f t="shared" si="10"/>
        <v>360</v>
      </c>
      <c r="N266" s="29">
        <v>360</v>
      </c>
      <c r="O266" s="30" t="s">
        <v>161</v>
      </c>
      <c r="P266" s="31" t="s">
        <v>553</v>
      </c>
      <c r="Q266" s="32">
        <v>1</v>
      </c>
    </row>
    <row r="267" spans="1:17" ht="48" x14ac:dyDescent="0.55000000000000004">
      <c r="A267" s="24">
        <v>266</v>
      </c>
      <c r="B267" s="85">
        <v>2567</v>
      </c>
      <c r="C267" s="85" t="s">
        <v>55</v>
      </c>
      <c r="D267" s="85" t="s">
        <v>56</v>
      </c>
      <c r="E267" s="85" t="s">
        <v>57</v>
      </c>
      <c r="G267" s="85" t="s">
        <v>58</v>
      </c>
      <c r="H267" s="26" t="s">
        <v>482</v>
      </c>
      <c r="I267" s="27">
        <v>500000</v>
      </c>
      <c r="J267" s="85" t="s">
        <v>560</v>
      </c>
      <c r="K267" s="28" t="s">
        <v>59</v>
      </c>
      <c r="L267" s="49" t="s">
        <v>555</v>
      </c>
      <c r="M267" s="27">
        <v>498000</v>
      </c>
      <c r="N267" s="29">
        <v>497000</v>
      </c>
      <c r="O267" s="30" t="s">
        <v>101</v>
      </c>
      <c r="P267" s="31" t="s">
        <v>454</v>
      </c>
      <c r="Q267" s="32">
        <v>1</v>
      </c>
    </row>
    <row r="268" spans="1:17" ht="48" x14ac:dyDescent="0.55000000000000004">
      <c r="A268" s="24">
        <v>267</v>
      </c>
      <c r="B268" s="85">
        <v>2567</v>
      </c>
      <c r="C268" s="85" t="s">
        <v>55</v>
      </c>
      <c r="D268" s="85" t="s">
        <v>56</v>
      </c>
      <c r="E268" s="85" t="s">
        <v>57</v>
      </c>
      <c r="G268" s="85" t="s">
        <v>58</v>
      </c>
      <c r="H268" s="33" t="s">
        <v>483</v>
      </c>
      <c r="I268" s="27">
        <v>50500</v>
      </c>
      <c r="J268" s="85" t="s">
        <v>560</v>
      </c>
      <c r="K268" s="28" t="s">
        <v>59</v>
      </c>
      <c r="L268" s="49" t="s">
        <v>555</v>
      </c>
      <c r="M268" s="27">
        <v>50500</v>
      </c>
      <c r="N268" s="34">
        <v>50250</v>
      </c>
      <c r="O268" s="30" t="s">
        <v>221</v>
      </c>
      <c r="P268" s="37" t="s">
        <v>455</v>
      </c>
      <c r="Q268" s="32">
        <v>1</v>
      </c>
    </row>
    <row r="269" spans="1:17" ht="96" x14ac:dyDescent="0.55000000000000004">
      <c r="A269" s="24">
        <v>268</v>
      </c>
      <c r="B269" s="85">
        <v>2567</v>
      </c>
      <c r="C269" s="85" t="s">
        <v>55</v>
      </c>
      <c r="D269" s="85" t="s">
        <v>56</v>
      </c>
      <c r="E269" s="85" t="s">
        <v>57</v>
      </c>
      <c r="G269" s="85" t="s">
        <v>58</v>
      </c>
      <c r="H269" s="64" t="s">
        <v>494</v>
      </c>
      <c r="I269" s="27">
        <f t="shared" ref="I269:I290" si="11">IF(N269="","",N269)</f>
        <v>9000</v>
      </c>
      <c r="J269" s="85" t="s">
        <v>560</v>
      </c>
      <c r="K269" s="28" t="s">
        <v>59</v>
      </c>
      <c r="L269" s="65" t="s">
        <v>555</v>
      </c>
      <c r="M269" s="27">
        <f t="shared" si="10"/>
        <v>9000</v>
      </c>
      <c r="N269" s="66">
        <v>9000</v>
      </c>
      <c r="O269" s="67" t="s">
        <v>64</v>
      </c>
      <c r="P269" s="31" t="s">
        <v>553</v>
      </c>
      <c r="Q269" s="32">
        <v>12</v>
      </c>
    </row>
    <row r="270" spans="1:17" ht="96" x14ac:dyDescent="0.55000000000000004">
      <c r="A270" s="24">
        <v>269</v>
      </c>
      <c r="B270" s="85">
        <v>2567</v>
      </c>
      <c r="C270" s="85" t="s">
        <v>55</v>
      </c>
      <c r="D270" s="85" t="s">
        <v>56</v>
      </c>
      <c r="E270" s="85" t="s">
        <v>57</v>
      </c>
      <c r="G270" s="85" t="s">
        <v>58</v>
      </c>
      <c r="H270" s="64" t="s">
        <v>495</v>
      </c>
      <c r="I270" s="27">
        <f t="shared" si="11"/>
        <v>150</v>
      </c>
      <c r="J270" s="85" t="s">
        <v>560</v>
      </c>
      <c r="K270" s="28" t="s">
        <v>59</v>
      </c>
      <c r="L270" s="65" t="s">
        <v>555</v>
      </c>
      <c r="M270" s="27">
        <f t="shared" si="10"/>
        <v>150</v>
      </c>
      <c r="N270" s="66">
        <v>150</v>
      </c>
      <c r="O270" s="67" t="s">
        <v>64</v>
      </c>
      <c r="P270" s="31" t="s">
        <v>553</v>
      </c>
      <c r="Q270" s="32">
        <v>12</v>
      </c>
    </row>
    <row r="271" spans="1:17" ht="96" x14ac:dyDescent="0.55000000000000004">
      <c r="A271" s="24">
        <v>270</v>
      </c>
      <c r="B271" s="85">
        <v>2567</v>
      </c>
      <c r="C271" s="85" t="s">
        <v>55</v>
      </c>
      <c r="D271" s="85" t="s">
        <v>56</v>
      </c>
      <c r="E271" s="85" t="s">
        <v>57</v>
      </c>
      <c r="G271" s="85" t="s">
        <v>58</v>
      </c>
      <c r="H271" s="64" t="s">
        <v>496</v>
      </c>
      <c r="I271" s="27">
        <f t="shared" si="11"/>
        <v>35150</v>
      </c>
      <c r="J271" s="85" t="s">
        <v>560</v>
      </c>
      <c r="K271" s="28" t="s">
        <v>59</v>
      </c>
      <c r="L271" s="65" t="s">
        <v>555</v>
      </c>
      <c r="M271" s="27">
        <f t="shared" si="10"/>
        <v>35150</v>
      </c>
      <c r="N271" s="66">
        <v>35150</v>
      </c>
      <c r="O271" s="67" t="s">
        <v>64</v>
      </c>
      <c r="P271" s="31" t="s">
        <v>553</v>
      </c>
      <c r="Q271" s="32">
        <v>12</v>
      </c>
    </row>
    <row r="272" spans="1:17" ht="48" x14ac:dyDescent="0.55000000000000004">
      <c r="A272" s="24">
        <v>271</v>
      </c>
      <c r="B272" s="85">
        <v>2567</v>
      </c>
      <c r="C272" s="85" t="s">
        <v>55</v>
      </c>
      <c r="D272" s="85" t="s">
        <v>56</v>
      </c>
      <c r="E272" s="85" t="s">
        <v>57</v>
      </c>
      <c r="G272" s="85" t="s">
        <v>58</v>
      </c>
      <c r="H272" s="68" t="s">
        <v>497</v>
      </c>
      <c r="I272" s="27">
        <v>70000</v>
      </c>
      <c r="J272" s="85" t="s">
        <v>560</v>
      </c>
      <c r="K272" s="28" t="s">
        <v>59</v>
      </c>
      <c r="L272" s="65" t="s">
        <v>555</v>
      </c>
      <c r="M272" s="27">
        <f t="shared" si="10"/>
        <v>3743.04</v>
      </c>
      <c r="N272" s="69">
        <v>3743.04</v>
      </c>
      <c r="O272" s="83" t="s">
        <v>68</v>
      </c>
      <c r="P272" s="70">
        <v>661021001115</v>
      </c>
      <c r="Q272" s="32">
        <v>12</v>
      </c>
    </row>
    <row r="273" spans="1:17" ht="48" x14ac:dyDescent="0.55000000000000004">
      <c r="A273" s="24">
        <v>272</v>
      </c>
      <c r="B273" s="85">
        <v>2567</v>
      </c>
      <c r="C273" s="85" t="s">
        <v>55</v>
      </c>
      <c r="D273" s="85" t="s">
        <v>56</v>
      </c>
      <c r="E273" s="85" t="s">
        <v>57</v>
      </c>
      <c r="G273" s="85" t="s">
        <v>58</v>
      </c>
      <c r="H273" s="68" t="s">
        <v>498</v>
      </c>
      <c r="I273" s="27">
        <v>30000</v>
      </c>
      <c r="J273" s="85" t="s">
        <v>560</v>
      </c>
      <c r="K273" s="28" t="s">
        <v>59</v>
      </c>
      <c r="L273" s="65" t="s">
        <v>555</v>
      </c>
      <c r="M273" s="27">
        <f t="shared" si="10"/>
        <v>2021.6</v>
      </c>
      <c r="N273" s="69">
        <v>2021.6</v>
      </c>
      <c r="O273" s="83" t="s">
        <v>68</v>
      </c>
      <c r="P273" s="70">
        <v>661021001306</v>
      </c>
      <c r="Q273" s="32">
        <v>12</v>
      </c>
    </row>
    <row r="274" spans="1:17" ht="48" x14ac:dyDescent="0.55000000000000004">
      <c r="A274" s="24">
        <v>273</v>
      </c>
      <c r="B274" s="85">
        <v>2567</v>
      </c>
      <c r="C274" s="85" t="s">
        <v>55</v>
      </c>
      <c r="D274" s="85" t="s">
        <v>56</v>
      </c>
      <c r="E274" s="85" t="s">
        <v>57</v>
      </c>
      <c r="G274" s="85" t="s">
        <v>58</v>
      </c>
      <c r="H274" s="68" t="s">
        <v>499</v>
      </c>
      <c r="I274" s="27">
        <f t="shared" si="11"/>
        <v>52584.480000000003</v>
      </c>
      <c r="J274" s="85" t="s">
        <v>560</v>
      </c>
      <c r="K274" s="28" t="s">
        <v>59</v>
      </c>
      <c r="L274" s="65" t="s">
        <v>555</v>
      </c>
      <c r="M274" s="27">
        <f t="shared" si="10"/>
        <v>52584.480000000003</v>
      </c>
      <c r="N274" s="69">
        <v>52584.480000000003</v>
      </c>
      <c r="O274" s="67" t="s">
        <v>88</v>
      </c>
      <c r="P274" s="71" t="s">
        <v>357</v>
      </c>
      <c r="Q274" s="32">
        <v>12</v>
      </c>
    </row>
    <row r="275" spans="1:17" ht="48" x14ac:dyDescent="0.55000000000000004">
      <c r="A275" s="24">
        <v>274</v>
      </c>
      <c r="B275" s="85">
        <v>2567</v>
      </c>
      <c r="C275" s="85" t="s">
        <v>55</v>
      </c>
      <c r="D275" s="85" t="s">
        <v>56</v>
      </c>
      <c r="E275" s="85" t="s">
        <v>57</v>
      </c>
      <c r="G275" s="85" t="s">
        <v>58</v>
      </c>
      <c r="H275" s="72" t="s">
        <v>500</v>
      </c>
      <c r="I275" s="27">
        <v>3200000</v>
      </c>
      <c r="J275" s="85" t="s">
        <v>560</v>
      </c>
      <c r="K275" s="28" t="s">
        <v>59</v>
      </c>
      <c r="L275" s="65" t="s">
        <v>555</v>
      </c>
      <c r="M275" s="27">
        <f t="shared" si="10"/>
        <v>219247.95</v>
      </c>
      <c r="N275" s="69">
        <v>219247.95</v>
      </c>
      <c r="O275" s="83" t="s">
        <v>87</v>
      </c>
      <c r="P275" s="71" t="s">
        <v>71</v>
      </c>
      <c r="Q275" s="32">
        <v>12</v>
      </c>
    </row>
    <row r="276" spans="1:17" ht="96" x14ac:dyDescent="0.55000000000000004">
      <c r="A276" s="24">
        <v>275</v>
      </c>
      <c r="B276" s="85">
        <v>2567</v>
      </c>
      <c r="C276" s="85" t="s">
        <v>55</v>
      </c>
      <c r="D276" s="85" t="s">
        <v>56</v>
      </c>
      <c r="E276" s="85" t="s">
        <v>57</v>
      </c>
      <c r="G276" s="85" t="s">
        <v>58</v>
      </c>
      <c r="H276" s="64" t="s">
        <v>501</v>
      </c>
      <c r="I276" s="27">
        <f t="shared" si="11"/>
        <v>9500</v>
      </c>
      <c r="J276" s="85" t="s">
        <v>560</v>
      </c>
      <c r="K276" s="28" t="s">
        <v>59</v>
      </c>
      <c r="L276" s="65" t="s">
        <v>555</v>
      </c>
      <c r="M276" s="27">
        <f t="shared" si="10"/>
        <v>9500</v>
      </c>
      <c r="N276" s="73">
        <v>9500</v>
      </c>
      <c r="O276" s="67" t="s">
        <v>218</v>
      </c>
      <c r="P276" s="31" t="s">
        <v>553</v>
      </c>
      <c r="Q276" s="32">
        <v>12</v>
      </c>
    </row>
    <row r="277" spans="1:17" ht="96" x14ac:dyDescent="0.55000000000000004">
      <c r="A277" s="24">
        <v>276</v>
      </c>
      <c r="B277" s="85">
        <v>2567</v>
      </c>
      <c r="C277" s="85" t="s">
        <v>55</v>
      </c>
      <c r="D277" s="85" t="s">
        <v>56</v>
      </c>
      <c r="E277" s="85" t="s">
        <v>57</v>
      </c>
      <c r="G277" s="85" t="s">
        <v>58</v>
      </c>
      <c r="H277" s="64" t="s">
        <v>501</v>
      </c>
      <c r="I277" s="27">
        <f t="shared" si="11"/>
        <v>9500</v>
      </c>
      <c r="J277" s="85" t="s">
        <v>560</v>
      </c>
      <c r="K277" s="28" t="s">
        <v>59</v>
      </c>
      <c r="L277" s="65" t="s">
        <v>555</v>
      </c>
      <c r="M277" s="27">
        <f t="shared" si="10"/>
        <v>9500</v>
      </c>
      <c r="N277" s="73">
        <v>9500</v>
      </c>
      <c r="O277" s="67" t="s">
        <v>370</v>
      </c>
      <c r="P277" s="31" t="s">
        <v>553</v>
      </c>
      <c r="Q277" s="32">
        <v>12</v>
      </c>
    </row>
    <row r="278" spans="1:17" ht="96" x14ac:dyDescent="0.55000000000000004">
      <c r="A278" s="24">
        <v>277</v>
      </c>
      <c r="B278" s="85">
        <v>2567</v>
      </c>
      <c r="C278" s="85" t="s">
        <v>55</v>
      </c>
      <c r="D278" s="85" t="s">
        <v>56</v>
      </c>
      <c r="E278" s="85" t="s">
        <v>57</v>
      </c>
      <c r="G278" s="85" t="s">
        <v>58</v>
      </c>
      <c r="H278" s="64" t="s">
        <v>502</v>
      </c>
      <c r="I278" s="27">
        <f t="shared" si="11"/>
        <v>1650</v>
      </c>
      <c r="J278" s="85" t="s">
        <v>560</v>
      </c>
      <c r="K278" s="28" t="s">
        <v>59</v>
      </c>
      <c r="L278" s="65" t="s">
        <v>555</v>
      </c>
      <c r="M278" s="27">
        <f t="shared" si="10"/>
        <v>1650</v>
      </c>
      <c r="N278" s="66">
        <v>1650</v>
      </c>
      <c r="O278" s="67" t="s">
        <v>91</v>
      </c>
      <c r="P278" s="31" t="s">
        <v>553</v>
      </c>
      <c r="Q278" s="32">
        <v>12</v>
      </c>
    </row>
    <row r="279" spans="1:17" x14ac:dyDescent="0.55000000000000004">
      <c r="A279" s="24">
        <v>278</v>
      </c>
      <c r="B279" s="85">
        <v>2567</v>
      </c>
      <c r="C279" s="85" t="s">
        <v>55</v>
      </c>
      <c r="D279" s="85" t="s">
        <v>56</v>
      </c>
      <c r="E279" s="85" t="s">
        <v>57</v>
      </c>
      <c r="G279" s="85" t="s">
        <v>58</v>
      </c>
      <c r="H279" s="64" t="s">
        <v>503</v>
      </c>
      <c r="I279" s="27">
        <f t="shared" si="11"/>
        <v>99651.8</v>
      </c>
      <c r="J279" s="85" t="s">
        <v>560</v>
      </c>
      <c r="K279" s="28" t="s">
        <v>59</v>
      </c>
      <c r="L279" s="65" t="s">
        <v>555</v>
      </c>
      <c r="M279" s="27">
        <f t="shared" si="10"/>
        <v>99651.8</v>
      </c>
      <c r="N279" s="66">
        <v>99651.8</v>
      </c>
      <c r="O279" s="67" t="s">
        <v>94</v>
      </c>
      <c r="P279" s="42" t="s">
        <v>484</v>
      </c>
      <c r="Q279" s="32">
        <v>12</v>
      </c>
    </row>
    <row r="280" spans="1:17" ht="48" x14ac:dyDescent="0.55000000000000004">
      <c r="A280" s="24">
        <v>279</v>
      </c>
      <c r="B280" s="85">
        <v>2567</v>
      </c>
      <c r="C280" s="85" t="s">
        <v>55</v>
      </c>
      <c r="D280" s="85" t="s">
        <v>56</v>
      </c>
      <c r="E280" s="85" t="s">
        <v>57</v>
      </c>
      <c r="G280" s="85" t="s">
        <v>58</v>
      </c>
      <c r="H280" s="64" t="s">
        <v>504</v>
      </c>
      <c r="I280" s="27">
        <f t="shared" si="11"/>
        <v>7800</v>
      </c>
      <c r="J280" s="85" t="s">
        <v>560</v>
      </c>
      <c r="K280" s="28" t="s">
        <v>59</v>
      </c>
      <c r="L280" s="65" t="s">
        <v>555</v>
      </c>
      <c r="M280" s="27">
        <f t="shared" si="10"/>
        <v>7800</v>
      </c>
      <c r="N280" s="66">
        <v>7800</v>
      </c>
      <c r="O280" s="67" t="s">
        <v>91</v>
      </c>
      <c r="P280" s="42" t="s">
        <v>485</v>
      </c>
      <c r="Q280" s="32">
        <v>12</v>
      </c>
    </row>
    <row r="281" spans="1:17" ht="48" x14ac:dyDescent="0.55000000000000004">
      <c r="A281" s="24">
        <v>280</v>
      </c>
      <c r="B281" s="85">
        <v>2567</v>
      </c>
      <c r="C281" s="85" t="s">
        <v>55</v>
      </c>
      <c r="D281" s="85" t="s">
        <v>56</v>
      </c>
      <c r="E281" s="85" t="s">
        <v>57</v>
      </c>
      <c r="G281" s="85" t="s">
        <v>58</v>
      </c>
      <c r="H281" s="74" t="s">
        <v>505</v>
      </c>
      <c r="I281" s="27">
        <f t="shared" si="11"/>
        <v>8700</v>
      </c>
      <c r="J281" s="85" t="s">
        <v>560</v>
      </c>
      <c r="K281" s="28" t="s">
        <v>59</v>
      </c>
      <c r="L281" s="65" t="s">
        <v>555</v>
      </c>
      <c r="M281" s="27">
        <f t="shared" si="10"/>
        <v>8700</v>
      </c>
      <c r="N281" s="66">
        <v>8700</v>
      </c>
      <c r="O281" s="67" t="s">
        <v>221</v>
      </c>
      <c r="P281" s="42" t="s">
        <v>486</v>
      </c>
      <c r="Q281" s="32">
        <v>12</v>
      </c>
    </row>
    <row r="282" spans="1:17" x14ac:dyDescent="0.55000000000000004">
      <c r="A282" s="24">
        <v>281</v>
      </c>
      <c r="B282" s="85">
        <v>2567</v>
      </c>
      <c r="C282" s="85" t="s">
        <v>55</v>
      </c>
      <c r="D282" s="85" t="s">
        <v>56</v>
      </c>
      <c r="E282" s="85" t="s">
        <v>57</v>
      </c>
      <c r="G282" s="85" t="s">
        <v>58</v>
      </c>
      <c r="H282" s="74" t="s">
        <v>506</v>
      </c>
      <c r="I282" s="27">
        <f t="shared" si="11"/>
        <v>19400</v>
      </c>
      <c r="J282" s="85" t="s">
        <v>560</v>
      </c>
      <c r="K282" s="28" t="s">
        <v>59</v>
      </c>
      <c r="L282" s="65" t="s">
        <v>555</v>
      </c>
      <c r="M282" s="27">
        <f t="shared" si="10"/>
        <v>19400</v>
      </c>
      <c r="N282" s="66">
        <v>19400</v>
      </c>
      <c r="O282" s="67" t="s">
        <v>221</v>
      </c>
      <c r="P282" s="42" t="s">
        <v>487</v>
      </c>
      <c r="Q282" s="32">
        <v>12</v>
      </c>
    </row>
    <row r="283" spans="1:17" x14ac:dyDescent="0.55000000000000004">
      <c r="A283" s="24">
        <v>282</v>
      </c>
      <c r="B283" s="85">
        <v>2567</v>
      </c>
      <c r="C283" s="85" t="s">
        <v>55</v>
      </c>
      <c r="D283" s="85" t="s">
        <v>56</v>
      </c>
      <c r="E283" s="85" t="s">
        <v>57</v>
      </c>
      <c r="G283" s="85" t="s">
        <v>58</v>
      </c>
      <c r="H283" s="74" t="s">
        <v>507</v>
      </c>
      <c r="I283" s="27">
        <f t="shared" si="11"/>
        <v>34500</v>
      </c>
      <c r="J283" s="85" t="s">
        <v>560</v>
      </c>
      <c r="K283" s="28" t="s">
        <v>59</v>
      </c>
      <c r="L283" s="65" t="s">
        <v>555</v>
      </c>
      <c r="M283" s="27">
        <f t="shared" si="10"/>
        <v>34500</v>
      </c>
      <c r="N283" s="66">
        <v>34500</v>
      </c>
      <c r="O283" s="67" t="s">
        <v>415</v>
      </c>
      <c r="P283" s="42" t="s">
        <v>488</v>
      </c>
      <c r="Q283" s="32">
        <v>12</v>
      </c>
    </row>
    <row r="284" spans="1:17" x14ac:dyDescent="0.55000000000000004">
      <c r="A284" s="24">
        <v>283</v>
      </c>
      <c r="B284" s="85">
        <v>2567</v>
      </c>
      <c r="C284" s="85" t="s">
        <v>55</v>
      </c>
      <c r="D284" s="85" t="s">
        <v>56</v>
      </c>
      <c r="E284" s="85" t="s">
        <v>57</v>
      </c>
      <c r="G284" s="85" t="s">
        <v>58</v>
      </c>
      <c r="H284" s="74" t="s">
        <v>508</v>
      </c>
      <c r="I284" s="27">
        <f t="shared" si="11"/>
        <v>6000</v>
      </c>
      <c r="J284" s="85" t="s">
        <v>560</v>
      </c>
      <c r="K284" s="28" t="s">
        <v>59</v>
      </c>
      <c r="L284" s="65" t="s">
        <v>555</v>
      </c>
      <c r="M284" s="27">
        <f t="shared" si="10"/>
        <v>6000</v>
      </c>
      <c r="N284" s="66">
        <v>6000</v>
      </c>
      <c r="O284" s="67" t="s">
        <v>415</v>
      </c>
      <c r="P284" s="75">
        <v>670114127731</v>
      </c>
      <c r="Q284" s="32">
        <v>12</v>
      </c>
    </row>
    <row r="285" spans="1:17" x14ac:dyDescent="0.55000000000000004">
      <c r="A285" s="24">
        <v>284</v>
      </c>
      <c r="B285" s="85">
        <v>2567</v>
      </c>
      <c r="C285" s="85" t="s">
        <v>55</v>
      </c>
      <c r="D285" s="85" t="s">
        <v>56</v>
      </c>
      <c r="E285" s="85" t="s">
        <v>57</v>
      </c>
      <c r="G285" s="85" t="s">
        <v>58</v>
      </c>
      <c r="H285" s="76" t="s">
        <v>509</v>
      </c>
      <c r="I285" s="27">
        <f t="shared" si="11"/>
        <v>11000</v>
      </c>
      <c r="J285" s="85" t="s">
        <v>560</v>
      </c>
      <c r="K285" s="28" t="s">
        <v>59</v>
      </c>
      <c r="L285" s="65" t="s">
        <v>555</v>
      </c>
      <c r="M285" s="27">
        <f t="shared" si="10"/>
        <v>11000</v>
      </c>
      <c r="N285" s="66">
        <v>11000</v>
      </c>
      <c r="O285" s="67" t="s">
        <v>491</v>
      </c>
      <c r="P285" s="75">
        <v>661214057097</v>
      </c>
      <c r="Q285" s="32">
        <v>12</v>
      </c>
    </row>
    <row r="286" spans="1:17" ht="48" x14ac:dyDescent="0.55000000000000004">
      <c r="A286" s="24">
        <v>285</v>
      </c>
      <c r="B286" s="85">
        <v>2567</v>
      </c>
      <c r="C286" s="85" t="s">
        <v>55</v>
      </c>
      <c r="D286" s="85" t="s">
        <v>56</v>
      </c>
      <c r="E286" s="85" t="s">
        <v>57</v>
      </c>
      <c r="G286" s="85" t="s">
        <v>58</v>
      </c>
      <c r="H286" s="64" t="s">
        <v>510</v>
      </c>
      <c r="I286" s="27">
        <f t="shared" si="11"/>
        <v>38050</v>
      </c>
      <c r="J286" s="85" t="s">
        <v>560</v>
      </c>
      <c r="K286" s="28" t="s">
        <v>59</v>
      </c>
      <c r="L286" s="65" t="s">
        <v>555</v>
      </c>
      <c r="M286" s="27">
        <f t="shared" si="10"/>
        <v>38050</v>
      </c>
      <c r="N286" s="66">
        <v>38050</v>
      </c>
      <c r="O286" s="67" t="s">
        <v>96</v>
      </c>
      <c r="P286" s="42" t="s">
        <v>489</v>
      </c>
      <c r="Q286" s="32">
        <v>12</v>
      </c>
    </row>
    <row r="287" spans="1:17" ht="96" x14ac:dyDescent="0.55000000000000004">
      <c r="A287" s="24">
        <v>286</v>
      </c>
      <c r="B287" s="85">
        <v>2567</v>
      </c>
      <c r="C287" s="85" t="s">
        <v>55</v>
      </c>
      <c r="D287" s="85" t="s">
        <v>56</v>
      </c>
      <c r="E287" s="85" t="s">
        <v>57</v>
      </c>
      <c r="G287" s="85" t="s">
        <v>58</v>
      </c>
      <c r="H287" s="76" t="s">
        <v>511</v>
      </c>
      <c r="I287" s="27">
        <f t="shared" si="11"/>
        <v>1200</v>
      </c>
      <c r="J287" s="85" t="s">
        <v>560</v>
      </c>
      <c r="K287" s="28" t="s">
        <v>59</v>
      </c>
      <c r="L287" s="65" t="s">
        <v>555</v>
      </c>
      <c r="M287" s="27">
        <f t="shared" si="10"/>
        <v>1200</v>
      </c>
      <c r="N287" s="66">
        <v>1200</v>
      </c>
      <c r="O287" s="67" t="s">
        <v>161</v>
      </c>
      <c r="P287" s="31" t="s">
        <v>553</v>
      </c>
      <c r="Q287" s="32">
        <v>12</v>
      </c>
    </row>
    <row r="288" spans="1:17" ht="48" x14ac:dyDescent="0.55000000000000004">
      <c r="A288" s="24">
        <v>287</v>
      </c>
      <c r="B288" s="85">
        <v>2567</v>
      </c>
      <c r="C288" s="85" t="s">
        <v>55</v>
      </c>
      <c r="D288" s="85" t="s">
        <v>56</v>
      </c>
      <c r="E288" s="85" t="s">
        <v>57</v>
      </c>
      <c r="G288" s="85" t="s">
        <v>58</v>
      </c>
      <c r="H288" s="76" t="s">
        <v>512</v>
      </c>
      <c r="I288" s="27">
        <f t="shared" si="11"/>
        <v>20955</v>
      </c>
      <c r="J288" s="85" t="s">
        <v>560</v>
      </c>
      <c r="K288" s="28" t="s">
        <v>59</v>
      </c>
      <c r="L288" s="65" t="s">
        <v>555</v>
      </c>
      <c r="M288" s="27">
        <f t="shared" si="10"/>
        <v>20955</v>
      </c>
      <c r="N288" s="66">
        <v>20955</v>
      </c>
      <c r="O288" s="67" t="s">
        <v>265</v>
      </c>
      <c r="P288" s="75">
        <v>661214277387</v>
      </c>
      <c r="Q288" s="32">
        <v>12</v>
      </c>
    </row>
    <row r="289" spans="1:17" x14ac:dyDescent="0.55000000000000004">
      <c r="A289" s="24">
        <v>288</v>
      </c>
      <c r="B289" s="85">
        <v>2567</v>
      </c>
      <c r="C289" s="85" t="s">
        <v>55</v>
      </c>
      <c r="D289" s="85" t="s">
        <v>56</v>
      </c>
      <c r="E289" s="85" t="s">
        <v>57</v>
      </c>
      <c r="G289" s="85" t="s">
        <v>58</v>
      </c>
      <c r="H289" s="76" t="s">
        <v>513</v>
      </c>
      <c r="I289" s="27">
        <f t="shared" si="11"/>
        <v>27151.25</v>
      </c>
      <c r="J289" s="85" t="s">
        <v>560</v>
      </c>
      <c r="K289" s="28" t="s">
        <v>59</v>
      </c>
      <c r="L289" s="65" t="s">
        <v>555</v>
      </c>
      <c r="M289" s="27">
        <f t="shared" si="10"/>
        <v>27151.25</v>
      </c>
      <c r="N289" s="66">
        <v>27151.25</v>
      </c>
      <c r="O289" s="67" t="s">
        <v>492</v>
      </c>
      <c r="P289" s="75">
        <v>661514375051</v>
      </c>
      <c r="Q289" s="32">
        <v>12</v>
      </c>
    </row>
    <row r="290" spans="1:17" ht="72" x14ac:dyDescent="0.55000000000000004">
      <c r="A290" s="24">
        <v>289</v>
      </c>
      <c r="B290" s="85">
        <v>2567</v>
      </c>
      <c r="C290" s="85" t="s">
        <v>55</v>
      </c>
      <c r="D290" s="85" t="s">
        <v>56</v>
      </c>
      <c r="E290" s="85" t="s">
        <v>57</v>
      </c>
      <c r="G290" s="85" t="s">
        <v>58</v>
      </c>
      <c r="H290" s="33" t="s">
        <v>514</v>
      </c>
      <c r="I290" s="27">
        <v>870000</v>
      </c>
      <c r="J290" s="85" t="s">
        <v>560</v>
      </c>
      <c r="K290" s="28" t="s">
        <v>59</v>
      </c>
      <c r="L290" s="62" t="s">
        <v>556</v>
      </c>
      <c r="M290" s="27">
        <v>823000</v>
      </c>
      <c r="N290" s="34">
        <v>781000</v>
      </c>
      <c r="O290" s="30" t="s">
        <v>493</v>
      </c>
      <c r="P290" s="37" t="s">
        <v>490</v>
      </c>
      <c r="Q290" s="32">
        <v>12</v>
      </c>
    </row>
    <row r="291" spans="1:17" ht="96" x14ac:dyDescent="0.55000000000000004">
      <c r="A291" s="24">
        <v>290</v>
      </c>
      <c r="B291" s="85">
        <v>2567</v>
      </c>
      <c r="C291" s="85" t="s">
        <v>55</v>
      </c>
      <c r="D291" s="85" t="s">
        <v>56</v>
      </c>
      <c r="E291" s="85" t="s">
        <v>57</v>
      </c>
      <c r="G291" s="85" t="s">
        <v>58</v>
      </c>
      <c r="H291" s="26" t="s">
        <v>522</v>
      </c>
      <c r="I291" s="27">
        <f t="shared" ref="I291:I311" si="12">IF(N291="","",N291)</f>
        <v>9300</v>
      </c>
      <c r="J291" s="85" t="s">
        <v>560</v>
      </c>
      <c r="K291" s="28" t="s">
        <v>59</v>
      </c>
      <c r="L291" s="49" t="s">
        <v>555</v>
      </c>
      <c r="M291" s="27">
        <f t="shared" si="10"/>
        <v>9300</v>
      </c>
      <c r="N291" s="29">
        <v>9300</v>
      </c>
      <c r="O291" s="30" t="s">
        <v>64</v>
      </c>
      <c r="P291" s="31" t="s">
        <v>553</v>
      </c>
      <c r="Q291" s="32">
        <v>11</v>
      </c>
    </row>
    <row r="292" spans="1:17" ht="96" x14ac:dyDescent="0.55000000000000004">
      <c r="A292" s="24">
        <v>291</v>
      </c>
      <c r="B292" s="85">
        <v>2567</v>
      </c>
      <c r="C292" s="85" t="s">
        <v>55</v>
      </c>
      <c r="D292" s="85" t="s">
        <v>56</v>
      </c>
      <c r="E292" s="85" t="s">
        <v>57</v>
      </c>
      <c r="G292" s="85" t="s">
        <v>58</v>
      </c>
      <c r="H292" s="26" t="s">
        <v>523</v>
      </c>
      <c r="I292" s="27">
        <f t="shared" si="12"/>
        <v>300</v>
      </c>
      <c r="J292" s="85" t="s">
        <v>560</v>
      </c>
      <c r="K292" s="28" t="s">
        <v>59</v>
      </c>
      <c r="L292" s="49" t="s">
        <v>555</v>
      </c>
      <c r="M292" s="27">
        <f t="shared" si="10"/>
        <v>300</v>
      </c>
      <c r="N292" s="29">
        <v>300</v>
      </c>
      <c r="O292" s="30" t="s">
        <v>64</v>
      </c>
      <c r="P292" s="31" t="s">
        <v>553</v>
      </c>
      <c r="Q292" s="32">
        <v>11</v>
      </c>
    </row>
    <row r="293" spans="1:17" ht="96" x14ac:dyDescent="0.55000000000000004">
      <c r="A293" s="24">
        <v>292</v>
      </c>
      <c r="B293" s="85">
        <v>2567</v>
      </c>
      <c r="C293" s="85" t="s">
        <v>55</v>
      </c>
      <c r="D293" s="85" t="s">
        <v>56</v>
      </c>
      <c r="E293" s="85" t="s">
        <v>57</v>
      </c>
      <c r="G293" s="85" t="s">
        <v>58</v>
      </c>
      <c r="H293" s="26" t="s">
        <v>524</v>
      </c>
      <c r="I293" s="27">
        <f t="shared" si="12"/>
        <v>39610</v>
      </c>
      <c r="J293" s="85" t="s">
        <v>560</v>
      </c>
      <c r="K293" s="28" t="s">
        <v>59</v>
      </c>
      <c r="L293" s="49" t="s">
        <v>555</v>
      </c>
      <c r="M293" s="27">
        <f t="shared" si="10"/>
        <v>39610</v>
      </c>
      <c r="N293" s="29">
        <v>39610</v>
      </c>
      <c r="O293" s="30" t="s">
        <v>64</v>
      </c>
      <c r="P293" s="31" t="s">
        <v>553</v>
      </c>
      <c r="Q293" s="32">
        <v>11</v>
      </c>
    </row>
    <row r="294" spans="1:17" ht="48" x14ac:dyDescent="0.55000000000000004">
      <c r="A294" s="24">
        <v>293</v>
      </c>
      <c r="B294" s="85">
        <v>2567</v>
      </c>
      <c r="C294" s="85" t="s">
        <v>55</v>
      </c>
      <c r="D294" s="85" t="s">
        <v>56</v>
      </c>
      <c r="E294" s="85" t="s">
        <v>57</v>
      </c>
      <c r="G294" s="85" t="s">
        <v>58</v>
      </c>
      <c r="H294" s="33" t="s">
        <v>525</v>
      </c>
      <c r="I294" s="27">
        <v>70000</v>
      </c>
      <c r="J294" s="85" t="s">
        <v>560</v>
      </c>
      <c r="K294" s="28" t="s">
        <v>59</v>
      </c>
      <c r="L294" s="49" t="s">
        <v>555</v>
      </c>
      <c r="M294" s="27">
        <f t="shared" si="10"/>
        <v>4756.8</v>
      </c>
      <c r="N294" s="34">
        <v>4756.8</v>
      </c>
      <c r="O294" s="61" t="s">
        <v>68</v>
      </c>
      <c r="P294" s="35">
        <v>661021001115</v>
      </c>
      <c r="Q294" s="32">
        <v>11</v>
      </c>
    </row>
    <row r="295" spans="1:17" ht="48" x14ac:dyDescent="0.55000000000000004">
      <c r="A295" s="24">
        <v>294</v>
      </c>
      <c r="B295" s="85">
        <v>2567</v>
      </c>
      <c r="C295" s="85" t="s">
        <v>55</v>
      </c>
      <c r="D295" s="85" t="s">
        <v>56</v>
      </c>
      <c r="E295" s="85" t="s">
        <v>57</v>
      </c>
      <c r="G295" s="85" t="s">
        <v>58</v>
      </c>
      <c r="H295" s="33" t="s">
        <v>526</v>
      </c>
      <c r="I295" s="27">
        <v>30000</v>
      </c>
      <c r="J295" s="85" t="s">
        <v>560</v>
      </c>
      <c r="K295" s="28" t="s">
        <v>59</v>
      </c>
      <c r="L295" s="49" t="s">
        <v>555</v>
      </c>
      <c r="M295" s="27">
        <f t="shared" si="10"/>
        <v>700</v>
      </c>
      <c r="N295" s="34">
        <v>700</v>
      </c>
      <c r="O295" s="61" t="s">
        <v>68</v>
      </c>
      <c r="P295" s="35">
        <v>661021001306</v>
      </c>
      <c r="Q295" s="32">
        <v>11</v>
      </c>
    </row>
    <row r="296" spans="1:17" ht="48" x14ac:dyDescent="0.55000000000000004">
      <c r="A296" s="24">
        <v>295</v>
      </c>
      <c r="B296" s="85">
        <v>2567</v>
      </c>
      <c r="C296" s="85" t="s">
        <v>55</v>
      </c>
      <c r="D296" s="85" t="s">
        <v>56</v>
      </c>
      <c r="E296" s="85" t="s">
        <v>57</v>
      </c>
      <c r="G296" s="85" t="s">
        <v>58</v>
      </c>
      <c r="H296" s="33" t="s">
        <v>527</v>
      </c>
      <c r="I296" s="27">
        <f t="shared" si="12"/>
        <v>64269.9</v>
      </c>
      <c r="J296" s="85" t="s">
        <v>560</v>
      </c>
      <c r="K296" s="28" t="s">
        <v>59</v>
      </c>
      <c r="L296" s="49" t="s">
        <v>555</v>
      </c>
      <c r="M296" s="27">
        <f t="shared" si="10"/>
        <v>64269.9</v>
      </c>
      <c r="N296" s="34">
        <v>64269.9</v>
      </c>
      <c r="O296" s="30" t="s">
        <v>88</v>
      </c>
      <c r="P296" s="35" t="s">
        <v>357</v>
      </c>
      <c r="Q296" s="32">
        <v>11</v>
      </c>
    </row>
    <row r="297" spans="1:17" ht="48" x14ac:dyDescent="0.55000000000000004">
      <c r="A297" s="24">
        <v>296</v>
      </c>
      <c r="B297" s="85">
        <v>2567</v>
      </c>
      <c r="C297" s="85" t="s">
        <v>55</v>
      </c>
      <c r="D297" s="85" t="s">
        <v>56</v>
      </c>
      <c r="E297" s="85" t="s">
        <v>57</v>
      </c>
      <c r="G297" s="85" t="s">
        <v>58</v>
      </c>
      <c r="H297" s="33" t="s">
        <v>528</v>
      </c>
      <c r="I297" s="27">
        <v>3200000</v>
      </c>
      <c r="J297" s="85" t="s">
        <v>560</v>
      </c>
      <c r="K297" s="28" t="s">
        <v>59</v>
      </c>
      <c r="L297" s="49" t="s">
        <v>555</v>
      </c>
      <c r="M297" s="27">
        <f t="shared" si="10"/>
        <v>276418.05</v>
      </c>
      <c r="N297" s="34">
        <v>276418.05</v>
      </c>
      <c r="O297" s="61" t="s">
        <v>87</v>
      </c>
      <c r="P297" s="35" t="s">
        <v>71</v>
      </c>
      <c r="Q297" s="32">
        <v>11</v>
      </c>
    </row>
    <row r="298" spans="1:17" ht="96" x14ac:dyDescent="0.55000000000000004">
      <c r="A298" s="24">
        <v>297</v>
      </c>
      <c r="B298" s="85">
        <v>2567</v>
      </c>
      <c r="C298" s="85" t="s">
        <v>55</v>
      </c>
      <c r="D298" s="85" t="s">
        <v>56</v>
      </c>
      <c r="E298" s="85" t="s">
        <v>57</v>
      </c>
      <c r="G298" s="85" t="s">
        <v>58</v>
      </c>
      <c r="H298" s="26" t="s">
        <v>529</v>
      </c>
      <c r="I298" s="27">
        <f t="shared" si="12"/>
        <v>9500</v>
      </c>
      <c r="J298" s="85" t="s">
        <v>560</v>
      </c>
      <c r="K298" s="28" t="s">
        <v>59</v>
      </c>
      <c r="L298" s="49" t="s">
        <v>555</v>
      </c>
      <c r="M298" s="27">
        <f t="shared" si="10"/>
        <v>9500</v>
      </c>
      <c r="N298" s="43">
        <v>9500</v>
      </c>
      <c r="O298" s="30" t="s">
        <v>218</v>
      </c>
      <c r="P298" s="31" t="s">
        <v>553</v>
      </c>
      <c r="Q298" s="32">
        <v>11</v>
      </c>
    </row>
    <row r="299" spans="1:17" ht="96" x14ac:dyDescent="0.55000000000000004">
      <c r="A299" s="24">
        <v>298</v>
      </c>
      <c r="B299" s="85">
        <v>2567</v>
      </c>
      <c r="C299" s="85" t="s">
        <v>55</v>
      </c>
      <c r="D299" s="85" t="s">
        <v>56</v>
      </c>
      <c r="E299" s="85" t="s">
        <v>57</v>
      </c>
      <c r="G299" s="85" t="s">
        <v>58</v>
      </c>
      <c r="H299" s="26" t="s">
        <v>529</v>
      </c>
      <c r="I299" s="27">
        <f t="shared" si="12"/>
        <v>9500</v>
      </c>
      <c r="J299" s="85" t="s">
        <v>560</v>
      </c>
      <c r="K299" s="28" t="s">
        <v>59</v>
      </c>
      <c r="L299" s="49" t="s">
        <v>555</v>
      </c>
      <c r="M299" s="27">
        <f t="shared" si="10"/>
        <v>9500</v>
      </c>
      <c r="N299" s="43">
        <v>9500</v>
      </c>
      <c r="O299" s="30" t="s">
        <v>370</v>
      </c>
      <c r="P299" s="31" t="s">
        <v>553</v>
      </c>
      <c r="Q299" s="32">
        <v>11</v>
      </c>
    </row>
    <row r="300" spans="1:17" ht="96" x14ac:dyDescent="0.55000000000000004">
      <c r="A300" s="24">
        <v>299</v>
      </c>
      <c r="B300" s="85">
        <v>2567</v>
      </c>
      <c r="C300" s="85" t="s">
        <v>55</v>
      </c>
      <c r="D300" s="85" t="s">
        <v>56</v>
      </c>
      <c r="E300" s="85" t="s">
        <v>57</v>
      </c>
      <c r="G300" s="85" t="s">
        <v>58</v>
      </c>
      <c r="H300" s="26" t="s">
        <v>530</v>
      </c>
      <c r="I300" s="27">
        <f t="shared" si="12"/>
        <v>4986</v>
      </c>
      <c r="J300" s="85" t="s">
        <v>560</v>
      </c>
      <c r="K300" s="28" t="s">
        <v>59</v>
      </c>
      <c r="L300" s="49" t="s">
        <v>555</v>
      </c>
      <c r="M300" s="27">
        <f t="shared" si="10"/>
        <v>4986</v>
      </c>
      <c r="N300" s="29">
        <v>4986</v>
      </c>
      <c r="O300" s="30" t="s">
        <v>91</v>
      </c>
      <c r="P300" s="31" t="s">
        <v>553</v>
      </c>
      <c r="Q300" s="32">
        <v>11</v>
      </c>
    </row>
    <row r="301" spans="1:17" x14ac:dyDescent="0.55000000000000004">
      <c r="A301" s="24">
        <v>300</v>
      </c>
      <c r="B301" s="85">
        <v>2567</v>
      </c>
      <c r="C301" s="85" t="s">
        <v>55</v>
      </c>
      <c r="D301" s="85" t="s">
        <v>56</v>
      </c>
      <c r="E301" s="85" t="s">
        <v>57</v>
      </c>
      <c r="G301" s="85" t="s">
        <v>58</v>
      </c>
      <c r="H301" s="26" t="s">
        <v>531</v>
      </c>
      <c r="I301" s="27">
        <f t="shared" si="12"/>
        <v>9900</v>
      </c>
      <c r="J301" s="85" t="s">
        <v>560</v>
      </c>
      <c r="K301" s="28" t="s">
        <v>59</v>
      </c>
      <c r="L301" s="49" t="s">
        <v>555</v>
      </c>
      <c r="M301" s="27">
        <f t="shared" si="10"/>
        <v>9900</v>
      </c>
      <c r="N301" s="29">
        <v>9900</v>
      </c>
      <c r="O301" s="30" t="s">
        <v>221</v>
      </c>
      <c r="P301" s="42" t="s">
        <v>515</v>
      </c>
      <c r="Q301" s="32">
        <v>11</v>
      </c>
    </row>
    <row r="302" spans="1:17" ht="48" x14ac:dyDescent="0.55000000000000004">
      <c r="A302" s="24">
        <v>301</v>
      </c>
      <c r="B302" s="85">
        <v>2567</v>
      </c>
      <c r="C302" s="85" t="s">
        <v>55</v>
      </c>
      <c r="D302" s="85" t="s">
        <v>56</v>
      </c>
      <c r="E302" s="85" t="s">
        <v>57</v>
      </c>
      <c r="G302" s="85" t="s">
        <v>58</v>
      </c>
      <c r="H302" s="26" t="s">
        <v>532</v>
      </c>
      <c r="I302" s="27">
        <v>420000</v>
      </c>
      <c r="J302" s="85" t="s">
        <v>560</v>
      </c>
      <c r="K302" s="28" t="s">
        <v>59</v>
      </c>
      <c r="L302" s="49" t="s">
        <v>555</v>
      </c>
      <c r="M302" s="27">
        <f t="shared" si="10"/>
        <v>419000</v>
      </c>
      <c r="N302" s="29">
        <v>419000</v>
      </c>
      <c r="O302" s="30" t="s">
        <v>165</v>
      </c>
      <c r="P302" s="77" t="s">
        <v>516</v>
      </c>
      <c r="Q302" s="32">
        <v>11</v>
      </c>
    </row>
    <row r="303" spans="1:17" ht="96" x14ac:dyDescent="0.55000000000000004">
      <c r="A303" s="24">
        <v>302</v>
      </c>
      <c r="B303" s="85">
        <v>2567</v>
      </c>
      <c r="C303" s="85" t="s">
        <v>55</v>
      </c>
      <c r="D303" s="85" t="s">
        <v>56</v>
      </c>
      <c r="E303" s="85" t="s">
        <v>57</v>
      </c>
      <c r="G303" s="85" t="s">
        <v>58</v>
      </c>
      <c r="H303" s="26" t="s">
        <v>533</v>
      </c>
      <c r="I303" s="27">
        <f t="shared" si="12"/>
        <v>1480</v>
      </c>
      <c r="J303" s="85" t="s">
        <v>560</v>
      </c>
      <c r="K303" s="28" t="s">
        <v>59</v>
      </c>
      <c r="L303" s="49" t="s">
        <v>555</v>
      </c>
      <c r="M303" s="27">
        <f t="shared" si="10"/>
        <v>1480</v>
      </c>
      <c r="N303" s="29">
        <v>1480</v>
      </c>
      <c r="O303" s="30" t="s">
        <v>97</v>
      </c>
      <c r="P303" s="31" t="s">
        <v>553</v>
      </c>
      <c r="Q303" s="32">
        <v>11</v>
      </c>
    </row>
    <row r="304" spans="1:17" ht="48" x14ac:dyDescent="0.55000000000000004">
      <c r="A304" s="24">
        <v>303</v>
      </c>
      <c r="B304" s="85">
        <v>2567</v>
      </c>
      <c r="C304" s="85" t="s">
        <v>55</v>
      </c>
      <c r="D304" s="85" t="s">
        <v>56</v>
      </c>
      <c r="E304" s="85" t="s">
        <v>57</v>
      </c>
      <c r="G304" s="85" t="s">
        <v>58</v>
      </c>
      <c r="H304" s="26" t="s">
        <v>512</v>
      </c>
      <c r="I304" s="27">
        <f t="shared" si="12"/>
        <v>30320</v>
      </c>
      <c r="J304" s="85" t="s">
        <v>560</v>
      </c>
      <c r="K304" s="28" t="s">
        <v>59</v>
      </c>
      <c r="L304" s="49" t="s">
        <v>555</v>
      </c>
      <c r="M304" s="27">
        <f t="shared" si="10"/>
        <v>30320</v>
      </c>
      <c r="N304" s="29">
        <v>30320</v>
      </c>
      <c r="O304" s="30" t="s">
        <v>265</v>
      </c>
      <c r="P304" s="77" t="s">
        <v>517</v>
      </c>
      <c r="Q304" s="32">
        <v>11</v>
      </c>
    </row>
    <row r="305" spans="1:17" ht="96" x14ac:dyDescent="0.55000000000000004">
      <c r="A305" s="24">
        <v>304</v>
      </c>
      <c r="B305" s="85">
        <v>2567</v>
      </c>
      <c r="C305" s="85" t="s">
        <v>55</v>
      </c>
      <c r="D305" s="85" t="s">
        <v>56</v>
      </c>
      <c r="E305" s="85" t="s">
        <v>57</v>
      </c>
      <c r="G305" s="85" t="s">
        <v>58</v>
      </c>
      <c r="H305" s="26" t="s">
        <v>534</v>
      </c>
      <c r="I305" s="27">
        <f t="shared" si="12"/>
        <v>4173</v>
      </c>
      <c r="J305" s="85" t="s">
        <v>560</v>
      </c>
      <c r="K305" s="28" t="s">
        <v>59</v>
      </c>
      <c r="L305" s="49" t="s">
        <v>555</v>
      </c>
      <c r="M305" s="27">
        <f t="shared" si="10"/>
        <v>4173</v>
      </c>
      <c r="N305" s="29">
        <v>4173</v>
      </c>
      <c r="O305" s="30" t="s">
        <v>62</v>
      </c>
      <c r="P305" s="31" t="s">
        <v>553</v>
      </c>
      <c r="Q305" s="32">
        <v>11</v>
      </c>
    </row>
    <row r="306" spans="1:17" ht="96" x14ac:dyDescent="0.55000000000000004">
      <c r="A306" s="24">
        <v>305</v>
      </c>
      <c r="B306" s="85">
        <v>2567</v>
      </c>
      <c r="C306" s="85" t="s">
        <v>55</v>
      </c>
      <c r="D306" s="85" t="s">
        <v>56</v>
      </c>
      <c r="E306" s="85" t="s">
        <v>57</v>
      </c>
      <c r="G306" s="85" t="s">
        <v>58</v>
      </c>
      <c r="H306" s="26" t="s">
        <v>535</v>
      </c>
      <c r="I306" s="27"/>
      <c r="J306" s="85" t="s">
        <v>560</v>
      </c>
      <c r="K306" s="28" t="s">
        <v>59</v>
      </c>
      <c r="L306" s="49" t="s">
        <v>555</v>
      </c>
      <c r="M306" s="27">
        <f t="shared" si="10"/>
        <v>2376</v>
      </c>
      <c r="N306" s="29">
        <v>2376</v>
      </c>
      <c r="O306" s="30" t="s">
        <v>161</v>
      </c>
      <c r="P306" s="31" t="s">
        <v>553</v>
      </c>
      <c r="Q306" s="32">
        <v>11</v>
      </c>
    </row>
    <row r="307" spans="1:17" ht="48" x14ac:dyDescent="0.55000000000000004">
      <c r="A307" s="24">
        <v>306</v>
      </c>
      <c r="B307" s="85">
        <v>2567</v>
      </c>
      <c r="C307" s="85" t="s">
        <v>55</v>
      </c>
      <c r="D307" s="85" t="s">
        <v>56</v>
      </c>
      <c r="E307" s="85" t="s">
        <v>57</v>
      </c>
      <c r="G307" s="85" t="s">
        <v>58</v>
      </c>
      <c r="H307" s="59" t="s">
        <v>206</v>
      </c>
      <c r="I307" s="27">
        <f t="shared" si="12"/>
        <v>6944.3</v>
      </c>
      <c r="J307" s="85" t="s">
        <v>560</v>
      </c>
      <c r="K307" s="28" t="s">
        <v>59</v>
      </c>
      <c r="L307" s="49" t="s">
        <v>555</v>
      </c>
      <c r="M307" s="27">
        <f t="shared" si="10"/>
        <v>6944.3</v>
      </c>
      <c r="N307" s="29">
        <v>6944.3</v>
      </c>
      <c r="O307" s="30" t="s">
        <v>224</v>
      </c>
      <c r="P307" s="77" t="s">
        <v>518</v>
      </c>
      <c r="Q307" s="32">
        <v>11</v>
      </c>
    </row>
    <row r="308" spans="1:17" ht="48" x14ac:dyDescent="0.55000000000000004">
      <c r="A308" s="24">
        <v>307</v>
      </c>
      <c r="B308" s="85">
        <v>2567</v>
      </c>
      <c r="C308" s="85" t="s">
        <v>55</v>
      </c>
      <c r="D308" s="85" t="s">
        <v>56</v>
      </c>
      <c r="E308" s="85" t="s">
        <v>57</v>
      </c>
      <c r="G308" s="85" t="s">
        <v>58</v>
      </c>
      <c r="H308" s="59" t="s">
        <v>536</v>
      </c>
      <c r="I308" s="27">
        <f t="shared" si="12"/>
        <v>8728.1</v>
      </c>
      <c r="J308" s="85" t="s">
        <v>560</v>
      </c>
      <c r="K308" s="28" t="s">
        <v>59</v>
      </c>
      <c r="L308" s="49" t="s">
        <v>555</v>
      </c>
      <c r="M308" s="27">
        <f t="shared" si="10"/>
        <v>8728.1</v>
      </c>
      <c r="N308" s="29">
        <v>8728.1</v>
      </c>
      <c r="O308" s="30" t="s">
        <v>163</v>
      </c>
      <c r="P308" s="77" t="s">
        <v>519</v>
      </c>
      <c r="Q308" s="32">
        <v>11</v>
      </c>
    </row>
    <row r="309" spans="1:17" ht="72" x14ac:dyDescent="0.55000000000000004">
      <c r="A309" s="24">
        <v>308</v>
      </c>
      <c r="B309" s="85">
        <v>2567</v>
      </c>
      <c r="C309" s="85" t="s">
        <v>55</v>
      </c>
      <c r="D309" s="85" t="s">
        <v>56</v>
      </c>
      <c r="E309" s="85" t="s">
        <v>57</v>
      </c>
      <c r="G309" s="85" t="s">
        <v>58</v>
      </c>
      <c r="H309" s="59" t="s">
        <v>537</v>
      </c>
      <c r="I309" s="27">
        <f t="shared" si="12"/>
        <v>13161</v>
      </c>
      <c r="J309" s="85" t="s">
        <v>560</v>
      </c>
      <c r="K309" s="28" t="s">
        <v>59</v>
      </c>
      <c r="L309" s="49" t="s">
        <v>555</v>
      </c>
      <c r="M309" s="27">
        <f t="shared" si="10"/>
        <v>13161</v>
      </c>
      <c r="N309" s="29">
        <v>13161</v>
      </c>
      <c r="O309" s="30" t="s">
        <v>98</v>
      </c>
      <c r="P309" s="77" t="s">
        <v>520</v>
      </c>
      <c r="Q309" s="32">
        <v>11</v>
      </c>
    </row>
    <row r="310" spans="1:17" ht="96" x14ac:dyDescent="0.55000000000000004">
      <c r="A310" s="24">
        <v>309</v>
      </c>
      <c r="B310" s="85">
        <v>2567</v>
      </c>
      <c r="C310" s="85" t="s">
        <v>55</v>
      </c>
      <c r="D310" s="85" t="s">
        <v>56</v>
      </c>
      <c r="E310" s="85" t="s">
        <v>57</v>
      </c>
      <c r="G310" s="85" t="s">
        <v>58</v>
      </c>
      <c r="H310" s="59" t="s">
        <v>538</v>
      </c>
      <c r="I310" s="27">
        <f t="shared" si="12"/>
        <v>2124</v>
      </c>
      <c r="J310" s="85" t="s">
        <v>560</v>
      </c>
      <c r="K310" s="28" t="s">
        <v>59</v>
      </c>
      <c r="L310" s="49" t="s">
        <v>555</v>
      </c>
      <c r="M310" s="27">
        <f t="shared" si="10"/>
        <v>2124</v>
      </c>
      <c r="N310" s="29">
        <v>2124</v>
      </c>
      <c r="O310" s="30" t="s">
        <v>161</v>
      </c>
      <c r="P310" s="31" t="s">
        <v>553</v>
      </c>
      <c r="Q310" s="32">
        <v>11</v>
      </c>
    </row>
    <row r="311" spans="1:17" ht="72" x14ac:dyDescent="0.55000000000000004">
      <c r="A311" s="24">
        <v>310</v>
      </c>
      <c r="B311" s="85">
        <v>2567</v>
      </c>
      <c r="C311" s="85" t="s">
        <v>55</v>
      </c>
      <c r="D311" s="85" t="s">
        <v>56</v>
      </c>
      <c r="E311" s="85" t="s">
        <v>57</v>
      </c>
      <c r="G311" s="85" t="s">
        <v>58</v>
      </c>
      <c r="H311" s="78" t="s">
        <v>539</v>
      </c>
      <c r="I311" s="27">
        <v>870000</v>
      </c>
      <c r="J311" s="85" t="s">
        <v>560</v>
      </c>
      <c r="K311" s="28" t="s">
        <v>59</v>
      </c>
      <c r="L311" s="62" t="s">
        <v>556</v>
      </c>
      <c r="M311" s="27">
        <v>839000</v>
      </c>
      <c r="N311" s="34">
        <v>713000</v>
      </c>
      <c r="O311" s="30" t="s">
        <v>373</v>
      </c>
      <c r="P311" s="37" t="s">
        <v>521</v>
      </c>
      <c r="Q311" s="32">
        <v>11</v>
      </c>
    </row>
    <row r="312" spans="1:17" ht="96" x14ac:dyDescent="0.55000000000000004">
      <c r="A312" s="24">
        <v>311</v>
      </c>
      <c r="B312" s="85">
        <v>2567</v>
      </c>
      <c r="C312" s="85" t="s">
        <v>55</v>
      </c>
      <c r="D312" s="85" t="s">
        <v>56</v>
      </c>
      <c r="E312" s="85" t="s">
        <v>57</v>
      </c>
      <c r="G312" s="85" t="s">
        <v>58</v>
      </c>
      <c r="H312" s="26" t="s">
        <v>543</v>
      </c>
      <c r="I312" s="27">
        <f t="shared" ref="I312:I322" si="13">IF(N312="","",N312)</f>
        <v>8600</v>
      </c>
      <c r="J312" s="85" t="s">
        <v>560</v>
      </c>
      <c r="K312" s="28" t="s">
        <v>59</v>
      </c>
      <c r="L312" s="49" t="s">
        <v>555</v>
      </c>
      <c r="M312" s="27">
        <f t="shared" si="10"/>
        <v>8600</v>
      </c>
      <c r="N312" s="29">
        <v>8600</v>
      </c>
      <c r="O312" s="30" t="s">
        <v>64</v>
      </c>
      <c r="P312" s="31" t="s">
        <v>553</v>
      </c>
      <c r="Q312" s="32">
        <v>10</v>
      </c>
    </row>
    <row r="313" spans="1:17" ht="96" x14ac:dyDescent="0.55000000000000004">
      <c r="A313" s="24">
        <v>312</v>
      </c>
      <c r="B313" s="85">
        <v>2567</v>
      </c>
      <c r="C313" s="85" t="s">
        <v>55</v>
      </c>
      <c r="D313" s="85" t="s">
        <v>56</v>
      </c>
      <c r="E313" s="85" t="s">
        <v>57</v>
      </c>
      <c r="G313" s="85" t="s">
        <v>58</v>
      </c>
      <c r="H313" s="26" t="s">
        <v>544</v>
      </c>
      <c r="I313" s="27">
        <f t="shared" si="13"/>
        <v>300</v>
      </c>
      <c r="J313" s="85" t="s">
        <v>560</v>
      </c>
      <c r="K313" s="28" t="s">
        <v>59</v>
      </c>
      <c r="L313" s="49" t="s">
        <v>555</v>
      </c>
      <c r="M313" s="27">
        <f t="shared" si="10"/>
        <v>300</v>
      </c>
      <c r="N313" s="29">
        <v>300</v>
      </c>
      <c r="O313" s="30" t="s">
        <v>64</v>
      </c>
      <c r="P313" s="31" t="s">
        <v>553</v>
      </c>
      <c r="Q313" s="32">
        <v>10</v>
      </c>
    </row>
    <row r="314" spans="1:17" ht="96" x14ac:dyDescent="0.55000000000000004">
      <c r="A314" s="24">
        <v>313</v>
      </c>
      <c r="B314" s="85">
        <v>2567</v>
      </c>
      <c r="C314" s="85" t="s">
        <v>55</v>
      </c>
      <c r="D314" s="85" t="s">
        <v>56</v>
      </c>
      <c r="E314" s="85" t="s">
        <v>57</v>
      </c>
      <c r="G314" s="85" t="s">
        <v>58</v>
      </c>
      <c r="H314" s="26" t="s">
        <v>545</v>
      </c>
      <c r="I314" s="27">
        <f t="shared" si="13"/>
        <v>40410</v>
      </c>
      <c r="J314" s="85" t="s">
        <v>560</v>
      </c>
      <c r="K314" s="28" t="s">
        <v>59</v>
      </c>
      <c r="L314" s="49" t="s">
        <v>555</v>
      </c>
      <c r="M314" s="27">
        <f t="shared" si="10"/>
        <v>40410</v>
      </c>
      <c r="N314" s="29">
        <v>40410</v>
      </c>
      <c r="O314" s="30" t="s">
        <v>64</v>
      </c>
      <c r="P314" s="31" t="s">
        <v>553</v>
      </c>
      <c r="Q314" s="32">
        <v>10</v>
      </c>
    </row>
    <row r="315" spans="1:17" ht="48" x14ac:dyDescent="0.55000000000000004">
      <c r="A315" s="24">
        <v>314</v>
      </c>
      <c r="B315" s="85">
        <v>2567</v>
      </c>
      <c r="C315" s="85" t="s">
        <v>55</v>
      </c>
      <c r="D315" s="85" t="s">
        <v>56</v>
      </c>
      <c r="E315" s="85" t="s">
        <v>57</v>
      </c>
      <c r="G315" s="85" t="s">
        <v>58</v>
      </c>
      <c r="H315" s="33" t="s">
        <v>546</v>
      </c>
      <c r="I315" s="27">
        <v>70000</v>
      </c>
      <c r="J315" s="85" t="s">
        <v>560</v>
      </c>
      <c r="K315" s="28" t="s">
        <v>59</v>
      </c>
      <c r="L315" s="49" t="s">
        <v>555</v>
      </c>
      <c r="M315" s="27">
        <f t="shared" si="10"/>
        <v>7570.24</v>
      </c>
      <c r="N315" s="34">
        <v>7570.24</v>
      </c>
      <c r="O315" s="84" t="s">
        <v>68</v>
      </c>
      <c r="P315" s="35">
        <v>661021001115</v>
      </c>
      <c r="Q315" s="32">
        <v>10</v>
      </c>
    </row>
    <row r="316" spans="1:17" ht="48" x14ac:dyDescent="0.55000000000000004">
      <c r="A316" s="24">
        <v>315</v>
      </c>
      <c r="B316" s="85">
        <v>2567</v>
      </c>
      <c r="C316" s="85" t="s">
        <v>55</v>
      </c>
      <c r="D316" s="85" t="s">
        <v>56</v>
      </c>
      <c r="E316" s="85" t="s">
        <v>57</v>
      </c>
      <c r="G316" s="85" t="s">
        <v>58</v>
      </c>
      <c r="H316" s="33" t="s">
        <v>547</v>
      </c>
      <c r="I316" s="27">
        <v>30000</v>
      </c>
      <c r="J316" s="85" t="s">
        <v>560</v>
      </c>
      <c r="K316" s="28" t="s">
        <v>59</v>
      </c>
      <c r="L316" s="49" t="s">
        <v>555</v>
      </c>
      <c r="M316" s="27">
        <f t="shared" si="10"/>
        <v>714.4</v>
      </c>
      <c r="N316" s="34">
        <v>714.4</v>
      </c>
      <c r="O316" s="84" t="s">
        <v>68</v>
      </c>
      <c r="P316" s="35">
        <v>661021001306</v>
      </c>
      <c r="Q316" s="32">
        <v>10</v>
      </c>
    </row>
    <row r="317" spans="1:17" ht="48" x14ac:dyDescent="0.55000000000000004">
      <c r="A317" s="24">
        <v>316</v>
      </c>
      <c r="B317" s="85">
        <v>2567</v>
      </c>
      <c r="C317" s="85" t="s">
        <v>55</v>
      </c>
      <c r="D317" s="85" t="s">
        <v>56</v>
      </c>
      <c r="E317" s="85" t="s">
        <v>57</v>
      </c>
      <c r="G317" s="85" t="s">
        <v>58</v>
      </c>
      <c r="H317" s="36" t="s">
        <v>548</v>
      </c>
      <c r="I317" s="27">
        <v>3200000</v>
      </c>
      <c r="J317" s="85" t="s">
        <v>560</v>
      </c>
      <c r="K317" s="28" t="s">
        <v>59</v>
      </c>
      <c r="L317" s="49" t="s">
        <v>555</v>
      </c>
      <c r="M317" s="27">
        <f t="shared" si="10"/>
        <v>300262.90000000002</v>
      </c>
      <c r="N317" s="34">
        <v>300262.90000000002</v>
      </c>
      <c r="O317" s="61" t="s">
        <v>87</v>
      </c>
      <c r="P317" s="35" t="s">
        <v>71</v>
      </c>
      <c r="Q317" s="32">
        <v>10</v>
      </c>
    </row>
    <row r="318" spans="1:17" ht="96" x14ac:dyDescent="0.55000000000000004">
      <c r="A318" s="24">
        <v>317</v>
      </c>
      <c r="B318" s="85">
        <v>2567</v>
      </c>
      <c r="C318" s="85" t="s">
        <v>55</v>
      </c>
      <c r="D318" s="85" t="s">
        <v>56</v>
      </c>
      <c r="E318" s="85" t="s">
        <v>57</v>
      </c>
      <c r="G318" s="85" t="s">
        <v>58</v>
      </c>
      <c r="H318" s="26" t="s">
        <v>549</v>
      </c>
      <c r="I318" s="27">
        <v>28180</v>
      </c>
      <c r="J318" s="85" t="s">
        <v>560</v>
      </c>
      <c r="K318" s="28" t="s">
        <v>59</v>
      </c>
      <c r="L318" s="49" t="s">
        <v>555</v>
      </c>
      <c r="M318" s="27">
        <f t="shared" si="10"/>
        <v>8860</v>
      </c>
      <c r="N318" s="43">
        <v>8860</v>
      </c>
      <c r="O318" s="30" t="s">
        <v>218</v>
      </c>
      <c r="P318" s="31" t="s">
        <v>553</v>
      </c>
      <c r="Q318" s="32">
        <v>10</v>
      </c>
    </row>
    <row r="319" spans="1:17" ht="96" x14ac:dyDescent="0.55000000000000004">
      <c r="A319" s="24">
        <v>318</v>
      </c>
      <c r="B319" s="85">
        <v>2567</v>
      </c>
      <c r="C319" s="85" t="s">
        <v>55</v>
      </c>
      <c r="D319" s="85" t="s">
        <v>56</v>
      </c>
      <c r="E319" s="85" t="s">
        <v>57</v>
      </c>
      <c r="G319" s="85" t="s">
        <v>58</v>
      </c>
      <c r="H319" s="26" t="s">
        <v>549</v>
      </c>
      <c r="I319" s="27">
        <v>28180</v>
      </c>
      <c r="J319" s="85" t="s">
        <v>560</v>
      </c>
      <c r="K319" s="28" t="s">
        <v>59</v>
      </c>
      <c r="L319" s="49" t="s">
        <v>555</v>
      </c>
      <c r="M319" s="27">
        <f t="shared" si="10"/>
        <v>8540</v>
      </c>
      <c r="N319" s="43">
        <v>8540</v>
      </c>
      <c r="O319" s="30" t="s">
        <v>370</v>
      </c>
      <c r="P319" s="31" t="s">
        <v>553</v>
      </c>
      <c r="Q319" s="32">
        <v>10</v>
      </c>
    </row>
    <row r="320" spans="1:17" ht="96" x14ac:dyDescent="0.55000000000000004">
      <c r="A320" s="24">
        <v>319</v>
      </c>
      <c r="B320" s="85">
        <v>2567</v>
      </c>
      <c r="C320" s="85" t="s">
        <v>55</v>
      </c>
      <c r="D320" s="85" t="s">
        <v>56</v>
      </c>
      <c r="E320" s="85" t="s">
        <v>57</v>
      </c>
      <c r="G320" s="85" t="s">
        <v>58</v>
      </c>
      <c r="H320" s="26" t="s">
        <v>550</v>
      </c>
      <c r="I320" s="27">
        <f t="shared" si="13"/>
        <v>160524</v>
      </c>
      <c r="J320" s="85" t="s">
        <v>560</v>
      </c>
      <c r="K320" s="28" t="s">
        <v>59</v>
      </c>
      <c r="L320" s="49" t="s">
        <v>555</v>
      </c>
      <c r="M320" s="27">
        <f t="shared" si="10"/>
        <v>160524</v>
      </c>
      <c r="N320" s="29">
        <v>160524</v>
      </c>
      <c r="O320" s="30" t="s">
        <v>222</v>
      </c>
      <c r="P320" s="77" t="s">
        <v>540</v>
      </c>
      <c r="Q320" s="32">
        <v>10</v>
      </c>
    </row>
    <row r="321" spans="1:17" ht="96" x14ac:dyDescent="0.55000000000000004">
      <c r="A321" s="24">
        <v>320</v>
      </c>
      <c r="B321" s="85">
        <v>2567</v>
      </c>
      <c r="C321" s="85" t="s">
        <v>55</v>
      </c>
      <c r="D321" s="85" t="s">
        <v>56</v>
      </c>
      <c r="E321" s="85" t="s">
        <v>57</v>
      </c>
      <c r="G321" s="85" t="s">
        <v>58</v>
      </c>
      <c r="H321" s="26" t="s">
        <v>551</v>
      </c>
      <c r="I321" s="27">
        <f t="shared" si="13"/>
        <v>8928</v>
      </c>
      <c r="J321" s="85" t="s">
        <v>560</v>
      </c>
      <c r="K321" s="28" t="s">
        <v>59</v>
      </c>
      <c r="L321" s="49" t="s">
        <v>555</v>
      </c>
      <c r="M321" s="27">
        <f t="shared" si="10"/>
        <v>8928</v>
      </c>
      <c r="N321" s="29">
        <v>8928</v>
      </c>
      <c r="O321" s="30" t="s">
        <v>161</v>
      </c>
      <c r="P321" s="77" t="s">
        <v>541</v>
      </c>
      <c r="Q321" s="32">
        <v>10</v>
      </c>
    </row>
    <row r="322" spans="1:17" ht="72" x14ac:dyDescent="0.55000000000000004">
      <c r="A322" s="24">
        <v>321</v>
      </c>
      <c r="B322" s="85">
        <v>2567</v>
      </c>
      <c r="C322" s="85" t="s">
        <v>55</v>
      </c>
      <c r="D322" s="85" t="s">
        <v>56</v>
      </c>
      <c r="E322" s="85" t="s">
        <v>57</v>
      </c>
      <c r="G322" s="85" t="s">
        <v>58</v>
      </c>
      <c r="H322" s="26" t="s">
        <v>552</v>
      </c>
      <c r="I322" s="27">
        <f t="shared" si="13"/>
        <v>79600</v>
      </c>
      <c r="J322" s="85" t="s">
        <v>560</v>
      </c>
      <c r="K322" s="28" t="s">
        <v>59</v>
      </c>
      <c r="L322" s="49" t="s">
        <v>555</v>
      </c>
      <c r="M322" s="27">
        <f t="shared" si="10"/>
        <v>79600</v>
      </c>
      <c r="N322" s="29">
        <v>79600</v>
      </c>
      <c r="O322" s="30" t="s">
        <v>96</v>
      </c>
      <c r="P322" s="77" t="s">
        <v>542</v>
      </c>
      <c r="Q322" s="32">
        <v>10</v>
      </c>
    </row>
    <row r="323" spans="1:17" x14ac:dyDescent="0.55000000000000004">
      <c r="H323" s="33"/>
      <c r="I323" s="79"/>
      <c r="K323" s="28"/>
      <c r="L323" s="28"/>
      <c r="M323" s="79"/>
      <c r="N323" s="79"/>
      <c r="P323" s="80"/>
    </row>
    <row r="324" spans="1:17" x14ac:dyDescent="0.55000000000000004">
      <c r="H324" s="33"/>
      <c r="I324" s="79"/>
      <c r="K324" s="28"/>
      <c r="L324" s="28"/>
      <c r="M324" s="79"/>
      <c r="N324" s="79"/>
      <c r="P324" s="80"/>
    </row>
    <row r="325" spans="1:17" x14ac:dyDescent="0.55000000000000004">
      <c r="H325" s="33"/>
      <c r="I325" s="79"/>
      <c r="K325" s="28"/>
      <c r="L325" s="28"/>
      <c r="M325" s="79"/>
      <c r="N325" s="79"/>
      <c r="P325" s="80"/>
    </row>
    <row r="326" spans="1:17" x14ac:dyDescent="0.55000000000000004">
      <c r="H326" s="33"/>
      <c r="I326" s="79"/>
      <c r="K326" s="28"/>
      <c r="L326" s="28"/>
      <c r="M326" s="79"/>
      <c r="N326" s="79"/>
      <c r="P326" s="80"/>
    </row>
    <row r="327" spans="1:17" x14ac:dyDescent="0.55000000000000004">
      <c r="H327" s="33"/>
      <c r="I327" s="79"/>
      <c r="K327" s="28"/>
      <c r="L327" s="28"/>
      <c r="M327" s="79"/>
      <c r="N327" s="79"/>
      <c r="P327" s="80"/>
    </row>
    <row r="328" spans="1:17" x14ac:dyDescent="0.55000000000000004">
      <c r="H328" s="33"/>
      <c r="I328" s="79"/>
      <c r="K328" s="28"/>
      <c r="L328" s="28"/>
      <c r="M328" s="79"/>
      <c r="N328" s="79"/>
      <c r="P328" s="80"/>
    </row>
    <row r="329" spans="1:17" x14ac:dyDescent="0.55000000000000004">
      <c r="H329" s="33"/>
      <c r="I329" s="79"/>
      <c r="K329" s="28"/>
      <c r="L329" s="28"/>
      <c r="M329" s="79"/>
      <c r="N329" s="79"/>
      <c r="P329" s="80"/>
    </row>
    <row r="330" spans="1:17" x14ac:dyDescent="0.55000000000000004">
      <c r="H330" s="33"/>
      <c r="I330" s="79"/>
      <c r="K330" s="28"/>
      <c r="L330" s="28"/>
      <c r="M330" s="79"/>
      <c r="N330" s="79"/>
      <c r="P330" s="80"/>
    </row>
    <row r="331" spans="1:17" x14ac:dyDescent="0.55000000000000004">
      <c r="H331" s="33"/>
      <c r="I331" s="79"/>
      <c r="K331" s="28"/>
      <c r="L331" s="28"/>
      <c r="M331" s="79"/>
      <c r="N331" s="79"/>
      <c r="P331" s="80"/>
    </row>
    <row r="332" spans="1:17" x14ac:dyDescent="0.55000000000000004">
      <c r="H332" s="33"/>
      <c r="I332" s="79"/>
      <c r="K332" s="28"/>
      <c r="L332" s="28"/>
      <c r="M332" s="79"/>
      <c r="N332" s="79"/>
      <c r="P332" s="80"/>
    </row>
    <row r="333" spans="1:17" x14ac:dyDescent="0.55000000000000004">
      <c r="H333" s="33"/>
      <c r="I333" s="79"/>
      <c r="K333" s="28"/>
      <c r="L333" s="28"/>
      <c r="M333" s="79"/>
      <c r="N333" s="79"/>
      <c r="P333" s="80"/>
    </row>
    <row r="334" spans="1:17" x14ac:dyDescent="0.55000000000000004">
      <c r="H334" s="33"/>
      <c r="I334" s="79"/>
      <c r="K334" s="28"/>
      <c r="L334" s="28"/>
      <c r="M334" s="79"/>
      <c r="N334" s="79"/>
      <c r="P334" s="80"/>
    </row>
    <row r="335" spans="1:17" x14ac:dyDescent="0.55000000000000004">
      <c r="H335" s="33"/>
      <c r="I335" s="79"/>
      <c r="K335" s="28"/>
      <c r="L335" s="28"/>
      <c r="M335" s="79"/>
      <c r="N335" s="79"/>
      <c r="P335" s="80"/>
    </row>
    <row r="336" spans="1:17" x14ac:dyDescent="0.55000000000000004">
      <c r="H336" s="33"/>
      <c r="I336" s="79"/>
      <c r="K336" s="28"/>
      <c r="L336" s="28"/>
      <c r="M336" s="79"/>
      <c r="N336" s="79"/>
      <c r="P336" s="80"/>
    </row>
    <row r="337" spans="8:16" x14ac:dyDescent="0.55000000000000004">
      <c r="H337" s="33"/>
      <c r="I337" s="79"/>
      <c r="K337" s="28"/>
      <c r="L337" s="28"/>
      <c r="M337" s="79"/>
      <c r="N337" s="79"/>
      <c r="P337" s="80"/>
    </row>
    <row r="338" spans="8:16" x14ac:dyDescent="0.55000000000000004">
      <c r="H338" s="33"/>
      <c r="I338" s="79"/>
      <c r="K338" s="28"/>
      <c r="L338" s="28"/>
      <c r="M338" s="79"/>
      <c r="N338" s="79"/>
      <c r="P338" s="80"/>
    </row>
    <row r="339" spans="8:16" x14ac:dyDescent="0.55000000000000004">
      <c r="H339" s="33"/>
      <c r="I339" s="79"/>
      <c r="K339" s="28"/>
      <c r="L339" s="28"/>
      <c r="M339" s="79"/>
      <c r="N339" s="79"/>
      <c r="P339" s="80"/>
    </row>
    <row r="340" spans="8:16" x14ac:dyDescent="0.55000000000000004">
      <c r="H340" s="33"/>
      <c r="I340" s="79"/>
      <c r="K340" s="28"/>
      <c r="L340" s="28"/>
      <c r="M340" s="79"/>
      <c r="N340" s="79"/>
      <c r="P340" s="80"/>
    </row>
    <row r="341" spans="8:16" x14ac:dyDescent="0.55000000000000004">
      <c r="H341" s="33"/>
      <c r="I341" s="79"/>
      <c r="K341" s="28"/>
      <c r="L341" s="28"/>
      <c r="M341" s="79"/>
      <c r="N341" s="79"/>
      <c r="P341" s="80"/>
    </row>
    <row r="342" spans="8:16" x14ac:dyDescent="0.55000000000000004">
      <c r="H342" s="33"/>
      <c r="I342" s="79"/>
      <c r="K342" s="28"/>
      <c r="L342" s="28"/>
      <c r="M342" s="79"/>
      <c r="N342" s="79"/>
      <c r="P342" s="80"/>
    </row>
    <row r="343" spans="8:16" x14ac:dyDescent="0.55000000000000004">
      <c r="H343" s="33"/>
      <c r="I343" s="79"/>
      <c r="K343" s="28"/>
      <c r="L343" s="28"/>
      <c r="M343" s="79"/>
      <c r="N343" s="79"/>
      <c r="P343" s="80"/>
    </row>
    <row r="344" spans="8:16" x14ac:dyDescent="0.55000000000000004">
      <c r="H344" s="33"/>
      <c r="I344" s="79"/>
      <c r="K344" s="28"/>
      <c r="L344" s="28"/>
      <c r="M344" s="79"/>
      <c r="N344" s="79"/>
      <c r="P344" s="80"/>
    </row>
    <row r="345" spans="8:16" x14ac:dyDescent="0.55000000000000004">
      <c r="H345" s="33"/>
      <c r="I345" s="79"/>
      <c r="K345" s="28"/>
      <c r="L345" s="28"/>
      <c r="M345" s="79"/>
      <c r="N345" s="79"/>
      <c r="P345" s="80"/>
    </row>
    <row r="346" spans="8:16" x14ac:dyDescent="0.55000000000000004">
      <c r="H346" s="33"/>
      <c r="I346" s="79"/>
      <c r="K346" s="28"/>
      <c r="L346" s="28"/>
      <c r="M346" s="79"/>
      <c r="N346" s="79"/>
      <c r="P346" s="80"/>
    </row>
    <row r="347" spans="8:16" x14ac:dyDescent="0.55000000000000004">
      <c r="H347" s="33"/>
      <c r="I347" s="79"/>
      <c r="K347" s="28"/>
      <c r="L347" s="28"/>
      <c r="M347" s="79"/>
      <c r="N347" s="79"/>
      <c r="P347" s="80"/>
    </row>
    <row r="348" spans="8:16" x14ac:dyDescent="0.55000000000000004">
      <c r="H348" s="33"/>
      <c r="I348" s="79"/>
      <c r="K348" s="28"/>
      <c r="L348" s="28"/>
      <c r="M348" s="79"/>
      <c r="N348" s="79"/>
      <c r="P348" s="80"/>
    </row>
    <row r="349" spans="8:16" x14ac:dyDescent="0.55000000000000004">
      <c r="H349" s="33"/>
      <c r="I349" s="79"/>
      <c r="K349" s="28"/>
      <c r="L349" s="28"/>
      <c r="M349" s="79"/>
      <c r="N349" s="79"/>
      <c r="P349" s="80"/>
    </row>
    <row r="350" spans="8:16" x14ac:dyDescent="0.55000000000000004">
      <c r="H350" s="33"/>
      <c r="I350" s="79"/>
      <c r="K350" s="28"/>
      <c r="L350" s="28"/>
      <c r="M350" s="79"/>
      <c r="N350" s="79"/>
      <c r="P350" s="80"/>
    </row>
    <row r="351" spans="8:16" x14ac:dyDescent="0.55000000000000004">
      <c r="H351" s="33"/>
      <c r="I351" s="79"/>
      <c r="K351" s="28"/>
      <c r="L351" s="28"/>
      <c r="M351" s="79"/>
      <c r="N351" s="79"/>
      <c r="P351" s="80"/>
    </row>
    <row r="352" spans="8:16" x14ac:dyDescent="0.55000000000000004">
      <c r="H352" s="33"/>
      <c r="I352" s="79"/>
      <c r="K352" s="28"/>
      <c r="L352" s="28"/>
      <c r="M352" s="79"/>
      <c r="N352" s="79"/>
      <c r="P352" s="80"/>
    </row>
    <row r="353" spans="8:16" x14ac:dyDescent="0.55000000000000004">
      <c r="H353" s="33"/>
      <c r="I353" s="79"/>
      <c r="K353" s="28"/>
      <c r="L353" s="28"/>
      <c r="M353" s="79"/>
      <c r="N353" s="79"/>
      <c r="P353" s="80"/>
    </row>
    <row r="354" spans="8:16" x14ac:dyDescent="0.55000000000000004">
      <c r="H354" s="33"/>
      <c r="I354" s="79"/>
      <c r="K354" s="28"/>
      <c r="L354" s="28"/>
      <c r="M354" s="79"/>
      <c r="N354" s="79"/>
      <c r="P354" s="80"/>
    </row>
    <row r="355" spans="8:16" x14ac:dyDescent="0.55000000000000004">
      <c r="H355" s="33"/>
      <c r="I355" s="79"/>
      <c r="K355" s="28"/>
      <c r="L355" s="28"/>
      <c r="M355" s="79"/>
      <c r="N355" s="79"/>
      <c r="P355" s="80"/>
    </row>
    <row r="356" spans="8:16" x14ac:dyDescent="0.55000000000000004">
      <c r="H356" s="33"/>
      <c r="I356" s="79"/>
      <c r="K356" s="28"/>
      <c r="L356" s="28"/>
      <c r="M356" s="79"/>
      <c r="N356" s="79"/>
      <c r="P356" s="80"/>
    </row>
    <row r="357" spans="8:16" x14ac:dyDescent="0.55000000000000004">
      <c r="H357" s="33"/>
      <c r="I357" s="79"/>
      <c r="K357" s="28"/>
      <c r="L357" s="28"/>
      <c r="M357" s="79"/>
      <c r="N357" s="79"/>
      <c r="P357" s="80"/>
    </row>
    <row r="358" spans="8:16" x14ac:dyDescent="0.55000000000000004">
      <c r="H358" s="33"/>
      <c r="I358" s="79"/>
      <c r="K358" s="28"/>
      <c r="L358" s="28"/>
      <c r="M358" s="79"/>
      <c r="N358" s="79"/>
      <c r="P358" s="80"/>
    </row>
    <row r="359" spans="8:16" x14ac:dyDescent="0.55000000000000004">
      <c r="H359" s="33"/>
      <c r="I359" s="79"/>
      <c r="K359" s="28"/>
      <c r="L359" s="28"/>
      <c r="M359" s="79"/>
      <c r="N359" s="79"/>
      <c r="P359" s="80"/>
    </row>
    <row r="360" spans="8:16" x14ac:dyDescent="0.55000000000000004">
      <c r="H360" s="33"/>
      <c r="I360" s="79"/>
      <c r="K360" s="28"/>
      <c r="L360" s="28"/>
      <c r="M360" s="79"/>
      <c r="N360" s="79"/>
      <c r="P360" s="80"/>
    </row>
    <row r="361" spans="8:16" x14ac:dyDescent="0.55000000000000004">
      <c r="H361" s="33"/>
      <c r="I361" s="79"/>
      <c r="K361" s="28"/>
      <c r="L361" s="28"/>
      <c r="M361" s="79"/>
      <c r="N361" s="79"/>
      <c r="P361" s="80"/>
    </row>
    <row r="362" spans="8:16" x14ac:dyDescent="0.55000000000000004">
      <c r="H362" s="33"/>
      <c r="I362" s="79"/>
      <c r="K362" s="28"/>
      <c r="L362" s="28"/>
      <c r="M362" s="79"/>
      <c r="N362" s="79"/>
      <c r="P362" s="80"/>
    </row>
    <row r="363" spans="8:16" x14ac:dyDescent="0.55000000000000004">
      <c r="H363" s="33"/>
      <c r="I363" s="79"/>
      <c r="K363" s="28"/>
      <c r="L363" s="28"/>
      <c r="M363" s="79"/>
      <c r="N363" s="79"/>
      <c r="P363" s="80"/>
    </row>
    <row r="364" spans="8:16" x14ac:dyDescent="0.55000000000000004">
      <c r="H364" s="33"/>
      <c r="I364" s="79"/>
      <c r="K364" s="28"/>
      <c r="L364" s="28"/>
      <c r="M364" s="79"/>
      <c r="N364" s="79"/>
      <c r="P364" s="80"/>
    </row>
    <row r="365" spans="8:16" x14ac:dyDescent="0.55000000000000004">
      <c r="H365" s="33"/>
      <c r="I365" s="79"/>
      <c r="K365" s="28"/>
      <c r="L365" s="28"/>
      <c r="M365" s="79"/>
      <c r="N365" s="79"/>
      <c r="P365" s="80"/>
    </row>
    <row r="366" spans="8:16" x14ac:dyDescent="0.55000000000000004">
      <c r="H366" s="33"/>
      <c r="I366" s="79"/>
      <c r="K366" s="28"/>
      <c r="L366" s="28"/>
      <c r="M366" s="79"/>
      <c r="N366" s="79"/>
      <c r="P366" s="80"/>
    </row>
    <row r="367" spans="8:16" x14ac:dyDescent="0.55000000000000004">
      <c r="H367" s="33"/>
      <c r="I367" s="79"/>
      <c r="K367" s="28"/>
      <c r="L367" s="28"/>
      <c r="M367" s="79"/>
      <c r="N367" s="79"/>
      <c r="P367" s="80"/>
    </row>
    <row r="368" spans="8:16" x14ac:dyDescent="0.55000000000000004">
      <c r="H368" s="33"/>
      <c r="I368" s="79"/>
      <c r="K368" s="28"/>
      <c r="L368" s="28"/>
      <c r="M368" s="79"/>
      <c r="N368" s="79"/>
      <c r="P368" s="80"/>
    </row>
    <row r="369" spans="8:16" x14ac:dyDescent="0.55000000000000004">
      <c r="H369" s="33"/>
      <c r="I369" s="79"/>
      <c r="K369" s="28"/>
      <c r="L369" s="28"/>
      <c r="M369" s="79"/>
      <c r="N369" s="79"/>
      <c r="P369" s="80"/>
    </row>
    <row r="370" spans="8:16" x14ac:dyDescent="0.55000000000000004">
      <c r="H370" s="33"/>
      <c r="I370" s="79"/>
      <c r="K370" s="28"/>
      <c r="L370" s="28"/>
      <c r="M370" s="79"/>
      <c r="N370" s="79"/>
      <c r="P370" s="80"/>
    </row>
    <row r="371" spans="8:16" x14ac:dyDescent="0.55000000000000004">
      <c r="H371" s="33"/>
      <c r="I371" s="79"/>
      <c r="K371" s="28"/>
      <c r="L371" s="28"/>
      <c r="M371" s="79"/>
      <c r="N371" s="79"/>
      <c r="P371" s="80"/>
    </row>
    <row r="372" spans="8:16" x14ac:dyDescent="0.55000000000000004">
      <c r="H372" s="33"/>
      <c r="I372" s="79"/>
      <c r="K372" s="28"/>
      <c r="L372" s="28"/>
      <c r="M372" s="79"/>
      <c r="N372" s="79"/>
      <c r="P372" s="80"/>
    </row>
    <row r="373" spans="8:16" x14ac:dyDescent="0.55000000000000004">
      <c r="H373" s="33"/>
      <c r="I373" s="79"/>
      <c r="K373" s="28"/>
      <c r="L373" s="28"/>
      <c r="M373" s="79"/>
      <c r="N373" s="79"/>
      <c r="P373" s="80"/>
    </row>
    <row r="374" spans="8:16" x14ac:dyDescent="0.55000000000000004">
      <c r="H374" s="33"/>
      <c r="I374" s="79"/>
      <c r="K374" s="28"/>
      <c r="L374" s="28"/>
      <c r="M374" s="79"/>
      <c r="N374" s="79"/>
      <c r="P374" s="80"/>
    </row>
    <row r="375" spans="8:16" x14ac:dyDescent="0.55000000000000004">
      <c r="H375" s="33"/>
      <c r="I375" s="79"/>
      <c r="K375" s="28"/>
      <c r="L375" s="28"/>
      <c r="M375" s="79"/>
      <c r="N375" s="79"/>
      <c r="P375" s="80"/>
    </row>
    <row r="376" spans="8:16" x14ac:dyDescent="0.55000000000000004">
      <c r="H376" s="33"/>
      <c r="I376" s="79"/>
      <c r="K376" s="28"/>
      <c r="L376" s="28"/>
      <c r="M376" s="79"/>
      <c r="N376" s="79"/>
      <c r="P376" s="80"/>
    </row>
    <row r="377" spans="8:16" x14ac:dyDescent="0.55000000000000004">
      <c r="H377" s="33"/>
      <c r="I377" s="79"/>
      <c r="K377" s="28"/>
      <c r="L377" s="28"/>
      <c r="M377" s="79"/>
      <c r="N377" s="79"/>
      <c r="P377" s="80"/>
    </row>
    <row r="378" spans="8:16" x14ac:dyDescent="0.55000000000000004">
      <c r="H378" s="33"/>
      <c r="I378" s="79"/>
      <c r="K378" s="28"/>
      <c r="L378" s="28"/>
      <c r="M378" s="79"/>
      <c r="N378" s="79"/>
      <c r="P378" s="80"/>
    </row>
    <row r="379" spans="8:16" x14ac:dyDescent="0.55000000000000004">
      <c r="H379" s="33"/>
      <c r="I379" s="79"/>
      <c r="K379" s="28"/>
      <c r="L379" s="28"/>
      <c r="M379" s="79"/>
      <c r="N379" s="79"/>
      <c r="P379" s="80"/>
    </row>
    <row r="380" spans="8:16" x14ac:dyDescent="0.55000000000000004">
      <c r="H380" s="33"/>
      <c r="I380" s="79"/>
      <c r="K380" s="28"/>
      <c r="L380" s="28"/>
      <c r="M380" s="79"/>
      <c r="N380" s="79"/>
      <c r="P380" s="80"/>
    </row>
    <row r="381" spans="8:16" x14ac:dyDescent="0.55000000000000004">
      <c r="H381" s="33"/>
      <c r="I381" s="79"/>
      <c r="K381" s="28"/>
      <c r="L381" s="28"/>
      <c r="M381" s="79"/>
      <c r="N381" s="79"/>
      <c r="P381" s="80"/>
    </row>
    <row r="382" spans="8:16" x14ac:dyDescent="0.55000000000000004">
      <c r="H382" s="33"/>
      <c r="I382" s="79"/>
      <c r="K382" s="28"/>
      <c r="L382" s="28"/>
      <c r="M382" s="79"/>
      <c r="N382" s="79"/>
      <c r="P382" s="80"/>
    </row>
    <row r="383" spans="8:16" x14ac:dyDescent="0.55000000000000004">
      <c r="H383" s="33"/>
      <c r="I383" s="79"/>
      <c r="K383" s="28"/>
      <c r="L383" s="28"/>
      <c r="M383" s="79"/>
      <c r="N383" s="79"/>
      <c r="P383" s="80"/>
    </row>
    <row r="384" spans="8:16" x14ac:dyDescent="0.55000000000000004">
      <c r="H384" s="33"/>
      <c r="I384" s="79"/>
      <c r="K384" s="28"/>
      <c r="L384" s="28"/>
      <c r="M384" s="79"/>
      <c r="N384" s="79"/>
      <c r="P384" s="80"/>
    </row>
    <row r="385" spans="8:16" x14ac:dyDescent="0.55000000000000004">
      <c r="H385" s="33"/>
      <c r="I385" s="79"/>
      <c r="K385" s="28"/>
      <c r="L385" s="28"/>
      <c r="M385" s="79"/>
      <c r="N385" s="79"/>
      <c r="P385" s="80"/>
    </row>
  </sheetData>
  <autoFilter ref="Q1:Q322" xr:uid="{918A9EDE-1C77-48DA-9AB1-B8CE91CBE637}"/>
  <phoneticPr fontId="9" type="noConversion"/>
  <conditionalFormatting sqref="H42:H50">
    <cfRule type="expression" dxfId="159" priority="327">
      <formula>ROW()=CELL("roe")</formula>
    </cfRule>
    <cfRule type="expression" dxfId="158" priority="325">
      <formula>ROW()=CELL("row")</formula>
    </cfRule>
    <cfRule type="expression" dxfId="157" priority="326">
      <formula>ROW()=CELL("row")</formula>
    </cfRule>
  </conditionalFormatting>
  <conditionalFormatting sqref="H51:H54">
    <cfRule type="expression" dxfId="156" priority="319">
      <formula>ROW()=CELL("row")</formula>
    </cfRule>
    <cfRule type="expression" dxfId="155" priority="321">
      <formula>ROW()=CELL("ROW")</formula>
    </cfRule>
  </conditionalFormatting>
  <conditionalFormatting sqref="H89">
    <cfRule type="expression" dxfId="154" priority="262">
      <formula>ROW()=CELL("row")</formula>
    </cfRule>
    <cfRule type="expression" dxfId="153" priority="264">
      <formula>ROW()=CELL("ROW")</formula>
    </cfRule>
  </conditionalFormatting>
  <conditionalFormatting sqref="H130:H138">
    <cfRule type="expression" dxfId="152" priority="237">
      <formula>ROW()=CELL("roe")</formula>
    </cfRule>
    <cfRule type="expression" dxfId="151" priority="235">
      <formula>ROW()=CELL("row")</formula>
    </cfRule>
    <cfRule type="expression" dxfId="150" priority="236">
      <formula>ROW()=CELL("row")</formula>
    </cfRule>
  </conditionalFormatting>
  <conditionalFormatting sqref="H139:H145">
    <cfRule type="expression" dxfId="149" priority="232">
      <formula>ROW()=CELL("row")</formula>
    </cfRule>
    <cfRule type="expression" dxfId="148" priority="234">
      <formula>ROW()=CELL("ROW")</formula>
    </cfRule>
  </conditionalFormatting>
  <conditionalFormatting sqref="H186:H193">
    <cfRule type="expression" dxfId="147" priority="210">
      <formula>ROW()=CELL("row")</formula>
    </cfRule>
    <cfRule type="expression" dxfId="146" priority="211">
      <formula>ROW()=CELL("row")</formula>
    </cfRule>
    <cfRule type="expression" dxfId="145" priority="212">
      <formula>ROW()=CELL("roe")</formula>
    </cfRule>
  </conditionalFormatting>
  <conditionalFormatting sqref="H194:H200">
    <cfRule type="expression" dxfId="144" priority="208">
      <formula>ROW()=CELL("row")</formula>
    </cfRule>
    <cfRule type="expression" dxfId="143" priority="209">
      <formula>ROW()=CELL("ROW")</formula>
    </cfRule>
  </conditionalFormatting>
  <conditionalFormatting sqref="H215:H226">
    <cfRule type="expression" dxfId="142" priority="60">
      <formula>ROW()=CELL("row")</formula>
    </cfRule>
    <cfRule type="expression" dxfId="141" priority="61">
      <formula>ROW()=CELL("roe")</formula>
    </cfRule>
    <cfRule type="expression" dxfId="140" priority="59">
      <formula>ROW()=CELL("row")</formula>
    </cfRule>
  </conditionalFormatting>
  <conditionalFormatting sqref="H227:H237">
    <cfRule type="expression" dxfId="139" priority="65">
      <formula>ROW()=CELL("row")</formula>
    </cfRule>
    <cfRule type="expression" dxfId="138" priority="66">
      <formula>ROW()=CELL("ROW")</formula>
    </cfRule>
  </conditionalFormatting>
  <conditionalFormatting sqref="H249:H257">
    <cfRule type="expression" dxfId="137" priority="93">
      <formula>ROW()=CELL("row")</formula>
    </cfRule>
    <cfRule type="expression" dxfId="136" priority="94">
      <formula>ROW()=CELL("roe")</formula>
    </cfRule>
    <cfRule type="expression" dxfId="135" priority="92">
      <formula>ROW()=CELL("row")</formula>
    </cfRule>
  </conditionalFormatting>
  <conditionalFormatting sqref="H258:H266">
    <cfRule type="expression" dxfId="134" priority="89">
      <formula>ROW()=CELL("ROW")</formula>
    </cfRule>
    <cfRule type="expression" dxfId="133" priority="88">
      <formula>ROW()=CELL("row")</formula>
    </cfRule>
  </conditionalFormatting>
  <conditionalFormatting sqref="H269:H274 H276">
    <cfRule type="expression" dxfId="132" priority="103">
      <formula>ROW()=CELL("row")</formula>
    </cfRule>
    <cfRule type="expression" dxfId="131" priority="104">
      <formula>ROW()=CELL("ROW")</formula>
    </cfRule>
  </conditionalFormatting>
  <conditionalFormatting sqref="L42:L45">
    <cfRule type="expression" dxfId="22" priority="4">
      <formula>ROW()=CELL("row")</formula>
    </cfRule>
    <cfRule type="expression" dxfId="21" priority="5">
      <formula>ROW()=CELL("row")</formula>
    </cfRule>
    <cfRule type="expression" dxfId="20" priority="6">
      <formula>ROW()=CELL("roe")</formula>
    </cfRule>
  </conditionalFormatting>
  <conditionalFormatting sqref="L46:L50">
    <cfRule type="expression" dxfId="130" priority="3">
      <formula>ROW()=CELL("ROW")</formula>
    </cfRule>
    <cfRule type="expression" dxfId="129" priority="1">
      <formula>ROW()=CELL("row")</formula>
    </cfRule>
  </conditionalFormatting>
  <conditionalFormatting sqref="L130:L135">
    <cfRule type="expression" dxfId="10" priority="19">
      <formula>ROW()=CELL("row")</formula>
    </cfRule>
    <cfRule type="expression" dxfId="9" priority="21">
      <formula>ROW()=CELL("roe")</formula>
    </cfRule>
    <cfRule type="expression" dxfId="8" priority="20">
      <formula>ROW()=CELL("row")</formula>
    </cfRule>
  </conditionalFormatting>
  <conditionalFormatting sqref="L136:L140">
    <cfRule type="expression" dxfId="128" priority="22">
      <formula>ROW()=CELL("row")</formula>
    </cfRule>
    <cfRule type="expression" dxfId="127" priority="24">
      <formula>ROW()=CELL("ROW")</formula>
    </cfRule>
  </conditionalFormatting>
  <conditionalFormatting sqref="L186:L193">
    <cfRule type="expression" dxfId="126" priority="32">
      <formula>ROW()=CELL("roe")</formula>
    </cfRule>
    <cfRule type="expression" dxfId="125" priority="31">
      <formula>ROW()=CELL("row")</formula>
    </cfRule>
    <cfRule type="expression" dxfId="124" priority="30">
      <formula>ROW()=CELL("row")</formula>
    </cfRule>
  </conditionalFormatting>
  <conditionalFormatting sqref="L194:L200">
    <cfRule type="expression" dxfId="123" priority="29">
      <formula>ROW()=CELL("ROW")</formula>
    </cfRule>
    <cfRule type="expression" dxfId="122" priority="28">
      <formula>ROW()=CELL("row")</formula>
    </cfRule>
  </conditionalFormatting>
  <conditionalFormatting sqref="L215:L226">
    <cfRule type="expression" dxfId="121" priority="34">
      <formula>ROW()=CELL("row")</formula>
    </cfRule>
    <cfRule type="expression" dxfId="120" priority="33">
      <formula>ROW()=CELL("row")</formula>
    </cfRule>
    <cfRule type="expression" dxfId="119" priority="35">
      <formula>ROW()=CELL("roe")</formula>
    </cfRule>
  </conditionalFormatting>
  <conditionalFormatting sqref="L227:L237">
    <cfRule type="expression" dxfId="118" priority="39">
      <formula>ROW()=CELL("row")</formula>
    </cfRule>
    <cfRule type="expression" dxfId="117" priority="40">
      <formula>ROW()=CELL("ROW")</formula>
    </cfRule>
  </conditionalFormatting>
  <conditionalFormatting sqref="L249:L257">
    <cfRule type="expression" dxfId="116" priority="50">
      <formula>ROW()=CELL("roe")</formula>
    </cfRule>
    <cfRule type="expression" dxfId="115" priority="48">
      <formula>ROW()=CELL("row")</formula>
    </cfRule>
    <cfRule type="expression" dxfId="114" priority="49">
      <formula>ROW()=CELL("row")</formula>
    </cfRule>
  </conditionalFormatting>
  <conditionalFormatting sqref="L258:L266">
    <cfRule type="expression" dxfId="113" priority="44">
      <formula>ROW()=CELL("row")</formula>
    </cfRule>
    <cfRule type="expression" dxfId="112" priority="45">
      <formula>ROW()=CELL("ROW")</formula>
    </cfRule>
  </conditionalFormatting>
  <conditionalFormatting sqref="N42:N50">
    <cfRule type="expression" dxfId="111" priority="269">
      <formula>ROW()=CELL("row")</formula>
    </cfRule>
    <cfRule type="expression" dxfId="110" priority="270">
      <formula>ROW()=CELL("roe")</formula>
    </cfRule>
    <cfRule type="expression" dxfId="109" priority="268">
      <formula>ROW()=CELL("row")</formula>
    </cfRule>
  </conditionalFormatting>
  <conditionalFormatting sqref="N51:N54">
    <cfRule type="expression" dxfId="108" priority="267">
      <formula>ROW()=CELL("ROW")</formula>
    </cfRule>
    <cfRule type="expression" dxfId="107" priority="265">
      <formula>ROW()=CELL("row")</formula>
    </cfRule>
  </conditionalFormatting>
  <conditionalFormatting sqref="N130:N138">
    <cfRule type="expression" dxfId="106" priority="225">
      <formula>ROW()=CELL("roe")</formula>
    </cfRule>
    <cfRule type="expression" dxfId="105" priority="223">
      <formula>ROW()=CELL("row")</formula>
    </cfRule>
    <cfRule type="expression" dxfId="104" priority="224">
      <formula>ROW()=CELL("row")</formula>
    </cfRule>
  </conditionalFormatting>
  <conditionalFormatting sqref="N139:N145">
    <cfRule type="expression" dxfId="103" priority="226">
      <formula>ROW()=CELL("row")</formula>
    </cfRule>
    <cfRule type="expression" dxfId="102" priority="228">
      <formula>ROW()=CELL("ROW")</formula>
    </cfRule>
  </conditionalFormatting>
  <conditionalFormatting sqref="N186:N193">
    <cfRule type="expression" dxfId="101" priority="205">
      <formula>ROW()=CELL("row")</formula>
    </cfRule>
    <cfRule type="expression" dxfId="100" priority="207">
      <formula>ROW()=CELL("roe")</formula>
    </cfRule>
    <cfRule type="expression" dxfId="99" priority="206">
      <formula>ROW()=CELL("row")</formula>
    </cfRule>
  </conditionalFormatting>
  <conditionalFormatting sqref="N194:N200">
    <cfRule type="expression" dxfId="98" priority="204">
      <formula>ROW()=CELL("ROW")</formula>
    </cfRule>
    <cfRule type="expression" dxfId="97" priority="203">
      <formula>ROW()=CELL("row")</formula>
    </cfRule>
  </conditionalFormatting>
  <conditionalFormatting sqref="N215:N226">
    <cfRule type="expression" dxfId="96" priority="161">
      <formula>ROW()=CELL("roe")</formula>
    </cfRule>
    <cfRule type="expression" dxfId="95" priority="159">
      <formula>ROW()=CELL("row")</formula>
    </cfRule>
    <cfRule type="expression" dxfId="94" priority="160">
      <formula>ROW()=CELL("row")</formula>
    </cfRule>
  </conditionalFormatting>
  <conditionalFormatting sqref="N227:N237">
    <cfRule type="expression" dxfId="93" priority="165">
      <formula>ROW()=CELL("row")</formula>
    </cfRule>
    <cfRule type="expression" dxfId="92" priority="166">
      <formula>ROW()=CELL("ROW")</formula>
    </cfRule>
  </conditionalFormatting>
  <conditionalFormatting sqref="N249:N257">
    <cfRule type="expression" dxfId="91" priority="77">
      <formula>ROW()=CELL("row")</formula>
    </cfRule>
    <cfRule type="expression" dxfId="90" priority="78">
      <formula>ROW()=CELL("row")</formula>
    </cfRule>
    <cfRule type="expression" dxfId="89" priority="79">
      <formula>ROW()=CELL("roe")</formula>
    </cfRule>
  </conditionalFormatting>
  <conditionalFormatting sqref="N258:N266">
    <cfRule type="expression" dxfId="88" priority="73">
      <formula>ROW()=CELL("row")</formula>
    </cfRule>
    <cfRule type="expression" dxfId="87" priority="74">
      <formula>ROW()=CELL("ROW")</formula>
    </cfRule>
  </conditionalFormatting>
  <conditionalFormatting sqref="O42:O50">
    <cfRule type="expression" dxfId="86" priority="306">
      <formula>ROW()=CELL("roe")</formula>
    </cfRule>
    <cfRule type="expression" dxfId="85" priority="305">
      <formula>ROW()=CELL("row")</formula>
    </cfRule>
    <cfRule type="expression" dxfId="84" priority="304">
      <formula>ROW()=CELL("row")</formula>
    </cfRule>
  </conditionalFormatting>
  <conditionalFormatting sqref="O51:O54">
    <cfRule type="expression" dxfId="83" priority="303">
      <formula>ROW()=CELL("ROW")</formula>
    </cfRule>
    <cfRule type="expression" dxfId="82" priority="301">
      <formula>ROW()=CELL("row")</formula>
    </cfRule>
  </conditionalFormatting>
  <conditionalFormatting sqref="O130:O138">
    <cfRule type="expression" dxfId="81" priority="247">
      <formula>ROW()=CELL("row")</formula>
    </cfRule>
    <cfRule type="expression" dxfId="80" priority="249">
      <formula>ROW()=CELL("roe")</formula>
    </cfRule>
    <cfRule type="expression" dxfId="79" priority="248">
      <formula>ROW()=CELL("row")</formula>
    </cfRule>
  </conditionalFormatting>
  <conditionalFormatting sqref="O139:O145">
    <cfRule type="expression" dxfId="78" priority="246">
      <formula>ROW()=CELL("ROW")</formula>
    </cfRule>
    <cfRule type="expression" dxfId="77" priority="244">
      <formula>ROW()=CELL("row")</formula>
    </cfRule>
  </conditionalFormatting>
  <conditionalFormatting sqref="O186:O193">
    <cfRule type="expression" dxfId="76" priority="216">
      <formula>ROW()=CELL("row")</formula>
    </cfRule>
    <cfRule type="expression" dxfId="75" priority="217">
      <formula>ROW()=CELL("roe")</formula>
    </cfRule>
    <cfRule type="expression" dxfId="74" priority="215">
      <formula>ROW()=CELL("row")</formula>
    </cfRule>
  </conditionalFormatting>
  <conditionalFormatting sqref="O194:O200">
    <cfRule type="expression" dxfId="73" priority="214">
      <formula>ROW()=CELL("ROW")</formula>
    </cfRule>
    <cfRule type="expression" dxfId="72" priority="213">
      <formula>ROW()=CELL("row")</formula>
    </cfRule>
  </conditionalFormatting>
  <conditionalFormatting sqref="O215:O226">
    <cfRule type="expression" dxfId="71" priority="183">
      <formula>ROW()=CELL("roe")</formula>
    </cfRule>
    <cfRule type="expression" dxfId="70" priority="182">
      <formula>ROW()=CELL("row")</formula>
    </cfRule>
    <cfRule type="expression" dxfId="69" priority="181">
      <formula>ROW()=CELL("row")</formula>
    </cfRule>
  </conditionalFormatting>
  <conditionalFormatting sqref="O227:O237">
    <cfRule type="expression" dxfId="68" priority="188">
      <formula>ROW()=CELL("ROW")</formula>
    </cfRule>
    <cfRule type="expression" dxfId="67" priority="187">
      <formula>ROW()=CELL("row")</formula>
    </cfRule>
  </conditionalFormatting>
  <conditionalFormatting sqref="O249:O257">
    <cfRule type="expression" dxfId="66" priority="124">
      <formula>ROW()=CELL("roe")</formula>
    </cfRule>
    <cfRule type="expression" dxfId="65" priority="122">
      <formula>ROW()=CELL("row")</formula>
    </cfRule>
    <cfRule type="expression" dxfId="64" priority="123">
      <formula>ROW()=CELL("row")</formula>
    </cfRule>
  </conditionalFormatting>
  <conditionalFormatting sqref="O258:O266">
    <cfRule type="expression" dxfId="63" priority="119">
      <formula>ROW()=CELL("ROW")</formula>
    </cfRule>
    <cfRule type="expression" dxfId="62" priority="118">
      <formula>ROW()=CELL("row")</formula>
    </cfRule>
  </conditionalFormatting>
  <conditionalFormatting sqref="P42:P50">
    <cfRule type="expression" dxfId="61" priority="286">
      <formula>ROW()=CELL("row")</formula>
    </cfRule>
    <cfRule type="expression" dxfId="60" priority="287">
      <formula>ROW()=CELL("row")</formula>
    </cfRule>
    <cfRule type="expression" dxfId="59" priority="288">
      <formula>ROW()=CELL("roe")</formula>
    </cfRule>
  </conditionalFormatting>
  <conditionalFormatting sqref="P52:P54">
    <cfRule type="expression" dxfId="58" priority="283">
      <formula>ROW()=CELL("row")</formula>
    </cfRule>
    <cfRule type="expression" dxfId="57" priority="285">
      <formula>ROW()=CELL("ROW")</formula>
    </cfRule>
  </conditionalFormatting>
  <conditionalFormatting sqref="P81">
    <cfRule type="expression" dxfId="56" priority="259">
      <formula>ROW()=CELL("row")</formula>
    </cfRule>
    <cfRule type="expression" dxfId="55" priority="260">
      <formula>ROW()=CELL("row")</formula>
    </cfRule>
    <cfRule type="expression" dxfId="54" priority="261">
      <formula>ROW()=CELL("roe")</formula>
    </cfRule>
  </conditionalFormatting>
  <conditionalFormatting sqref="P90">
    <cfRule type="expression" dxfId="53" priority="256">
      <formula>ROW()=CELL("row")</formula>
    </cfRule>
    <cfRule type="expression" dxfId="52" priority="258">
      <formula>ROW()=CELL("ROW")</formula>
    </cfRule>
  </conditionalFormatting>
  <conditionalFormatting sqref="P130:P131 P133:P138">
    <cfRule type="expression" dxfId="51" priority="253">
      <formula>ROW()=CELL("row")</formula>
    </cfRule>
    <cfRule type="expression" dxfId="50" priority="254">
      <formula>ROW()=CELL("row")</formula>
    </cfRule>
    <cfRule type="expression" dxfId="49" priority="255">
      <formula>ROW()=CELL("roe")</formula>
    </cfRule>
  </conditionalFormatting>
  <conditionalFormatting sqref="P143:P144">
    <cfRule type="expression" dxfId="48" priority="250">
      <formula>ROW()=CELL("row")</formula>
    </cfRule>
    <cfRule type="expression" dxfId="47" priority="252">
      <formula>ROW()=CELL("ROW")</formula>
    </cfRule>
  </conditionalFormatting>
  <conditionalFormatting sqref="P186:P190 P192:P193">
    <cfRule type="expression" dxfId="46" priority="221">
      <formula>ROW()=CELL("row")</formula>
    </cfRule>
    <cfRule type="expression" dxfId="45" priority="220">
      <formula>ROW()=CELL("row")</formula>
    </cfRule>
    <cfRule type="expression" dxfId="44" priority="222">
      <formula>ROW()=CELL("roe")</formula>
    </cfRule>
  </conditionalFormatting>
  <conditionalFormatting sqref="P198:P200">
    <cfRule type="expression" dxfId="43" priority="219">
      <formula>ROW()=CELL("ROW")</formula>
    </cfRule>
    <cfRule type="expression" dxfId="42" priority="218">
      <formula>ROW()=CELL("row")</formula>
    </cfRule>
  </conditionalFormatting>
  <conditionalFormatting sqref="P215:P226">
    <cfRule type="expression" dxfId="41" priority="192">
      <formula>ROW()=CELL("row")</formula>
    </cfRule>
    <cfRule type="expression" dxfId="40" priority="194">
      <formula>ROW()=CELL("roe")</formula>
    </cfRule>
    <cfRule type="expression" dxfId="39" priority="193">
      <formula>ROW()=CELL("row")</formula>
    </cfRule>
  </conditionalFormatting>
  <conditionalFormatting sqref="P227:P228 P230 P232 P236">
    <cfRule type="expression" dxfId="38" priority="199">
      <formula>ROW()=CELL("ROW")</formula>
    </cfRule>
    <cfRule type="expression" dxfId="37" priority="198">
      <formula>ROW()=CELL("row")</formula>
    </cfRule>
  </conditionalFormatting>
  <conditionalFormatting sqref="P249">
    <cfRule type="expression" dxfId="36" priority="141">
      <formula>ROW()=CELL("row")</formula>
    </cfRule>
    <cfRule type="expression" dxfId="35" priority="142">
      <formula>ROW()=CELL("roe")</formula>
    </cfRule>
    <cfRule type="expression" dxfId="34" priority="140">
      <formula>ROW()=CELL("row")</formula>
    </cfRule>
  </conditionalFormatting>
  <conditionalFormatting sqref="P251">
    <cfRule type="expression" dxfId="33" priority="146">
      <formula>ROW()=CELL("row")</formula>
    </cfRule>
    <cfRule type="expression" dxfId="32" priority="147">
      <formula>ROW()=CELL("roe")</formula>
    </cfRule>
    <cfRule type="expression" dxfId="31" priority="145">
      <formula>ROW()=CELL("row")</formula>
    </cfRule>
  </conditionalFormatting>
  <conditionalFormatting sqref="P253:P257">
    <cfRule type="expression" dxfId="30" priority="137">
      <formula>ROW()=CELL("row")</formula>
    </cfRule>
    <cfRule type="expression" dxfId="29" priority="139">
      <formula>ROW()=CELL("roe")</formula>
    </cfRule>
    <cfRule type="expression" dxfId="28" priority="138">
      <formula>ROW()=CELL("row")</formula>
    </cfRule>
  </conditionalFormatting>
  <conditionalFormatting sqref="P258 P260 P262">
    <cfRule type="expression" dxfId="27" priority="144">
      <formula>ROW()=CELL("ROW")</formula>
    </cfRule>
    <cfRule type="expression" dxfId="26" priority="143">
      <formula>ROW()=CELL("row")</formula>
    </cfRule>
  </conditionalFormatting>
  <conditionalFormatting sqref="P301">
    <cfRule type="expression" dxfId="25" priority="70">
      <formula>ROW()=CELL("row")</formula>
    </cfRule>
    <cfRule type="expression" dxfId="24" priority="72">
      <formula>ROW()=CELL("roe")</formula>
    </cfRule>
    <cfRule type="expression" dxfId="23" priority="71">
      <formula>ROW()=CELL("row")</formula>
    </cfRule>
  </conditionalFormatting>
  <dataValidations count="4">
    <dataValidation type="list" allowBlank="1" showInputMessage="1" showErrorMessage="1" sqref="O2:O4 O7:O34 O37:O62 O65:O97 O100:O123 O126:O129 O131:O150 O153:O155 O157 O159 O165 O163 O167:O168 O172 O174 O176:O179 O208:O242 O182:O205 O245:O271 O274:O293 O296:O314 O317:O322" xr:uid="{174F408C-4998-4CF3-8661-A5E2AB6524EE}">
      <formula1>INDIRECT($H$2)</formula1>
    </dataValidation>
    <dataValidation type="list" allowBlank="1" showInputMessage="1" showErrorMessage="1" sqref="O5:O6 O35:O36 O63:O64 O98:O99 O124:O125 O151:O152 O180:O181 O206:O207 O243:O244 O272:O273 O294:O295 O315:O316" xr:uid="{40F3B3A6-C61C-43C2-B399-6247C3214478}">
      <formula1>ชื่อร้าน</formula1>
    </dataValidation>
    <dataValidation type="list" allowBlank="1" showInputMessage="1" showErrorMessage="1" sqref="L2:L31 L323:L38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8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dcterms:created xsi:type="dcterms:W3CDTF">2024-09-18T07:07:46Z</dcterms:created>
  <dcterms:modified xsi:type="dcterms:W3CDTF">2025-02-03T09:06:36Z</dcterms:modified>
</cp:coreProperties>
</file>